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G14" i="1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H13"/>
  <c r="G13"/>
  <c r="J133" l="1"/>
  <c r="J134" s="1"/>
</calcChain>
</file>

<file path=xl/sharedStrings.xml><?xml version="1.0" encoding="utf-8"?>
<sst xmlns="http://schemas.openxmlformats.org/spreadsheetml/2006/main" count="474" uniqueCount="243">
  <si>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</si>
  <si>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</si>
  <si>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</si>
  <si>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</si>
  <si>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</si>
  <si>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</si>
  <si>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</si>
  <si>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</si>
  <si>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</si>
  <si>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</si>
  <si>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</si>
  <si>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</si>
  <si>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</si>
  <si>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</si>
  <si>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</si>
  <si>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</si>
  <si>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</si>
  <si>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</si>
  <si>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</si>
  <si>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</si>
  <si>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</si>
  <si>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</si>
  <si>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</si>
  <si>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</si>
  <si>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</si>
  <si>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</si>
  <si>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</si>
  <si>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</si>
  <si>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</si>
  <si>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</si>
  <si>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</si>
  <si>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</si>
  <si>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</si>
  <si>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</si>
  <si>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</si>
  <si>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</si>
  <si>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</si>
  <si>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</si>
  <si>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</si>
  <si>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</si>
  <si>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</si>
  <si>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</si>
  <si>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</si>
  <si>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</si>
  <si>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</si>
  <si>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</si>
  <si>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</si>
  <si>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</si>
  <si>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</si>
  <si>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</si>
  <si>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</si>
  <si>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</si>
  <si>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</si>
  <si>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</si>
  <si>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</si>
  <si>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</si>
  <si>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</si>
  <si>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</si>
  <si>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</si>
  <si>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</si>
  <si>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</si>
  <si>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</si>
  <si>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</si>
  <si>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</si>
  <si>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</si>
  <si>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</si>
  <si>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</si>
  <si>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</si>
  <si>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</si>
  <si>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</si>
  <si>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</si>
  <si>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</si>
  <si>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</si>
  <si>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</si>
  <si>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</si>
  <si>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</si>
  <si>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</si>
  <si>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</si>
  <si>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</si>
  <si>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</si>
  <si>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</si>
  <si>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</si>
  <si>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</si>
  <si>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</si>
  <si>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</si>
  <si>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</si>
  <si>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</si>
  <si>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</si>
  <si>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</si>
  <si>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</si>
  <si>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</si>
  <si>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13</t>
  </si>
  <si>
    <t>Օ7</t>
  </si>
  <si>
    <t>.--</t>
  </si>
  <si>
    <t>Ծրագիր` 07.01.01.01</t>
  </si>
  <si>
    <t>տարրա,պահել մութ տեղում,ապրանքը հանձնման պահին պետք է ունենա առնվազն 2 տարի մնացորդային պիտանելիության ժամկետ</t>
  </si>
  <si>
    <t>շիշ,պահել մութ տեղում,ապրանքը հանձնման պահին պետք է ունենա առնվազն 2 տարի մնացորդային պիտանելիության ժամկետ</t>
  </si>
  <si>
    <t>05.04.2017թ.</t>
  </si>
  <si>
    <t>Վարդալ ֆարմ ՍՊԸ</t>
  </si>
  <si>
    <t>30.05.2017թ.</t>
  </si>
  <si>
    <t>13.06.2017թ.</t>
  </si>
  <si>
    <t>23.06.2017թ.</t>
  </si>
  <si>
    <t>27.06.2017թ.</t>
  </si>
  <si>
    <t>03.07.2017թ.</t>
  </si>
  <si>
    <t>07.07.2017թ.</t>
  </si>
  <si>
    <t>25.12.2017թ.</t>
  </si>
  <si>
    <t>«Վարդալ Ֆարմ» ՍՊԸ</t>
  </si>
  <si>
    <t>/1570013640230100/</t>
  </si>
  <si>
    <t>/01570878/</t>
  </si>
  <si>
    <t>vardalfarm@mail.ru</t>
  </si>
  <si>
    <t>շիշ</t>
  </si>
  <si>
    <t>տուփ</t>
  </si>
  <si>
    <t>կիլոգրամ</t>
  </si>
  <si>
    <t>լիտր</t>
  </si>
  <si>
    <t>Մերժված հայտեր չկան:</t>
  </si>
  <si>
    <t xml:space="preserve">ք. Երևան, Հասրաթյան 9
հեռ. (010)522892   </t>
  </si>
  <si>
    <t>ՇՀ ԸՆԹԱՑԱԿԱՐԳԻ ԾԱԾԿԱԳԻՐԸ՝ ՀՀ ԿԱ Ո-ՇՀԱՊՁԲ-15/4-ԴԵՂ/2017/4</t>
  </si>
  <si>
    <t>Պատվիրատուն` ՀՀ ԿԱ ոստիկանությունը, որը գտնվում է Նալբանդյան 130 հասցեում, ստորև ներկայացնում է ՀՀ ԿԱ Ո-ՇՀԱՊՁԲ-15/4-ԴԵՂ/2017/4 ծածկագրով հայտարարված ՇՀ ընթացակարգի արդյունքում կնքված պայմանագրի /երի/ մասին տեղեկատվությունը։</t>
  </si>
  <si>
    <t>Քսիլոլ</t>
  </si>
  <si>
    <t>Տոլուոլ</t>
  </si>
  <si>
    <t>Քլորոֆորմ</t>
  </si>
  <si>
    <t xml:space="preserve">Էնդո ագար </t>
  </si>
  <si>
    <t>Լակտո ագար</t>
  </si>
  <si>
    <t>Սննդային ագար</t>
  </si>
  <si>
    <t>Աղային ագար</t>
  </si>
  <si>
    <t>SS ագար</t>
  </si>
  <si>
    <t>ԱԳՎ</t>
  </si>
  <si>
    <t>Սաբուրո ագար</t>
  </si>
  <si>
    <t xml:space="preserve">Գլիցերին </t>
  </si>
  <si>
    <t xml:space="preserve">Մեզի մեջ գլյուկոզայի, արյան, pH-ի, կետոնների, տեսակարար կշռի, նիտրիտների, լեյկոցիտների, ուռոբիլինոգենի, բիլիրուբինի, որոշման թեստ-ստրիպերի հավաքածու </t>
  </si>
  <si>
    <t>Ընդ.կալցիումի որոշման թեստ- հավաքածու արյան մեջ 100մլ</t>
  </si>
  <si>
    <t>Ընդ.նատրիումի որոշման թեստ- հավաքածու արյան մեջ 50մլ</t>
  </si>
  <si>
    <t>Ընդ.կալիումի որոշման թեստ- հավաքածու արյան մեջ 50մլ</t>
  </si>
  <si>
    <t>Հիմնային ֆոսֆատազա որոշման թեստ- հավաքածու արյան մեջ 50մլ</t>
  </si>
  <si>
    <t>Ալանինամինոտրանսֆերազի կինետիկ եղանակով որոշման թեստ-հավաքածու 1*50մլ</t>
  </si>
  <si>
    <t>Ասպարտատամինոտրանսֆերազի կինետիկ եղանակով որոշման թեստ-հավաքածու 1*50մլ</t>
  </si>
  <si>
    <t>Հեպատիտ B     HBs 1*30որոշում /ստրիպ/</t>
  </si>
  <si>
    <t>Հեպատիտ B     HBs 1*96 որոշում վեկտոր բեսթ ԻՖԱ</t>
  </si>
  <si>
    <t>Ð³í-Íáõ PSA վեկտոր բեսթ ԻՖԱ 1*96</t>
  </si>
  <si>
    <t>Հակաստրեպտոլիզինի ՎՆՕ(ASO) որոշման թեստ-հավաքածու 1*40</t>
  </si>
  <si>
    <t>Ð³í³ù³Íáõ RB50/Immuno-Roze/ /1*50/</t>
  </si>
  <si>
    <t>Գլյուկոզայի որոշման թեստ-հավաքածու 2*100մլ</t>
  </si>
  <si>
    <t>Կրեատինինի որոշման թեստ-հավաքածու 2*100մլ</t>
  </si>
  <si>
    <t>Բիլիրուբինի որոշման թեստ-հավաքածու 2*100մլ</t>
  </si>
  <si>
    <t>ÀÝ¹.ëåÇï³Ïáõó 1*200</t>
  </si>
  <si>
    <t>Ð³í-Íáõ Ñ»Ùá·ÉáµÇÝ 1*100ÙÉ</t>
  </si>
  <si>
    <t>Սիֆիլիսի որոշման թեստ-հավաքածու 1*100մլ /RPR/</t>
  </si>
  <si>
    <t>Ռևմատոիդ ֆակտորի  որոշման թեստ-հավաքածու 1*100</t>
  </si>
  <si>
    <t>Հավաքածու հակամարմիններ թիրեոգլոբուլինի նկատմամբTG-aB վեկտոր բեսթ  1*96</t>
  </si>
  <si>
    <t>Ալբումինի որոշման թեստ-հավաքածու 250մլ</t>
  </si>
  <si>
    <t>Խոլեստերինի որոշման թեստ-հավաքածու 2*100մլ</t>
  </si>
  <si>
    <t>²Éý³-ËáÉ»ëï»ñÇÝ 1*50</t>
  </si>
  <si>
    <t>´»ïï³ -ËáÉ»ëï»ñÇÝ 1*20</t>
  </si>
  <si>
    <t>Թրոմբոպլաստինի որոշման թեստ-հավաքածու 6*4մլ</t>
  </si>
  <si>
    <t>Եռ·ÉÇó»ñÇ¹Ý»ñ 50ÙÉ</t>
  </si>
  <si>
    <t>Միզանյութի որոշման թեստ-հավաքածու 2*100մլ</t>
  </si>
  <si>
    <t>Ամիլազայի որոշման թեստ-հավաքածու 5*5ÙÉ</t>
  </si>
  <si>
    <t>Եռքլորքացախաթթու 3% 120մլ</t>
  </si>
  <si>
    <t>C-ռեակտիվ սպիտակուցի որոշման թեստ-հավաքածու 1*100մլ</t>
  </si>
  <si>
    <t>Միզաթթվի որոշման թեստ-հավաքածու 50մլ</t>
  </si>
  <si>
    <t>Հավաքածու HIV /ստրիպ/1*30</t>
  </si>
  <si>
    <t>Հավաքածու HIVվեկտոր բեսթ ԻՖԱ1*96</t>
  </si>
  <si>
    <t>Հեպատիտ C     HCV/ստրիպ/ 1*30</t>
  </si>
  <si>
    <t>Հեպատիտ C     HCV 1*96 որոշում վեկտոր բեսթ ԻՖԱ</t>
  </si>
  <si>
    <t>Հավաքածու ցիտոմեգալովիրուս CMV վեկտոր բեսթ  1*96 IgM</t>
  </si>
  <si>
    <t>Հավաքածու Խլամիդիա 1*96վեկտոր բեսթ ԻՖԱ IgM</t>
  </si>
  <si>
    <t>Ցոլիկլոն անտի-A 10ÙÉ</t>
  </si>
  <si>
    <t>Ցոլիկլոն անտի-B 10ÙÉ</t>
  </si>
  <si>
    <t xml:space="preserve">Ցոլիկլոն անտի-AB 5ÙÉ </t>
  </si>
  <si>
    <t>Ցոլիկլոն անտի-C 5ÙÉ</t>
  </si>
  <si>
    <t>Ցոլիկլոն անտի-D 10ÙÉ</t>
  </si>
  <si>
    <t>Ընդհանուր Թիրոքսին Ազատ (FT4) որոշման թեստ-հավաքածու վեկտոր բեսթ  1*96</t>
  </si>
  <si>
    <t>Տրիյոդթիրոնինի ազատ(FT3) որոշման թեստ-հավաքածու վեկտոր բեսթ  1*96</t>
  </si>
  <si>
    <t>Տրիյոդթիրոնինի (T3) որոշման թեստ-հավաքածու 1*96</t>
  </si>
  <si>
    <t xml:space="preserve">Թիրեոտրոպ հորմոնի (TSH) որոշման թեստ-հավաքածու վեկտոր բեսթ  1*96 </t>
  </si>
  <si>
    <t>Ազիտրոմիցինի զգայունության  որոշման դիսկ 15մկգ N100</t>
  </si>
  <si>
    <t>Ամօքսացիլինի զգայունության  որոշման դիսկ 25մկգ N100</t>
  </si>
  <si>
    <t>Ամօքսացիլին/կլավուլանատի զգայունության  որոշման դիսկ 20/10մկգ N100</t>
  </si>
  <si>
    <t>Ամպիցիլինի զգայունության  որոշման դիսկ 10մկգ N100</t>
  </si>
  <si>
    <t>Ամպիցիլին/սուլբակտամի զգայունության  որոշման դիսկ 10/10մկգ N100</t>
  </si>
  <si>
    <t>Բենզիլպենիցիլինի զգայունության  որոշման դիսկ 10մկգ N100</t>
  </si>
  <si>
    <t>Գենտամիցինի զգայունության  որոշման դիսկ 10մկգ N100</t>
  </si>
  <si>
    <t>Կլինդամիցինի զգայունության  որոշման դիսկ 2մկգ N100</t>
  </si>
  <si>
    <t>Լևոմիցետինի զգայունության  որոշման դիսկ 30մկգ N100</t>
  </si>
  <si>
    <t>Լևոֆլօքսացինի զգայունության  որոշման դիսկ 5մկգ N100</t>
  </si>
  <si>
    <t>Մոքսիֆլօքսացինի զգայունության  որոշման դիսկ 5մկգ N100</t>
  </si>
  <si>
    <t>Նորֆլօքսացինի զգայունության  որոշման դիսկ 10մկգ N100</t>
  </si>
  <si>
    <t>Օֆլօքսացինի զգայունության  որոշման դիսկ 5մկգ N100</t>
  </si>
  <si>
    <t>Տետրացիկլինի զգայունության  որոշման դիսկ 30մկգ N100</t>
  </si>
  <si>
    <t>Տոբրամիցինի զգայունության  որոշման 10մկգ դիսկ N100</t>
  </si>
  <si>
    <t>Տրիմետոպրիմ/սուլֆոմեթօքսազոլի զգայունության  որոշման դիսկ 1.25/23.75մկգ N100</t>
  </si>
  <si>
    <t>Ֆուրադոնինի զգայունության  որոշման դիսկ 300մկգ N100</t>
  </si>
  <si>
    <t>Ցեֆազոլինի զգայունության  որոշման դիսկ 30մկգ N100</t>
  </si>
  <si>
    <t>Ցեֆալեքսինի զգայունության  որոշման դիսկ 30մկգ N100</t>
  </si>
  <si>
    <t>Ցեֆտրիաքսոնի զգայունության  որոշման դիսկ 30մկգ N100</t>
  </si>
  <si>
    <t>Ցիպրոֆլօքսացինի զգայունության  որոշման դիսկ 5մկգ N100</t>
  </si>
  <si>
    <t>Էրիտրոմիցինի զգայունության  որոշման դիսկ 15մկգ N100</t>
  </si>
  <si>
    <t>ßÇß</t>
  </si>
  <si>
    <t>Ացետոն</t>
  </si>
  <si>
    <t>տուփ,պահել մութ տեղում,ապրանքը հանձնման պահին պետք է ունենա առնվազն 2 տարի մնացորդային պիտանելիության ժամկետՄեզի մեջ գլյուկոզայի, արյան, pH-ի, կետոնների, տեսակարար կշռի, նիտրիտների, լեյկոցիտների, ուռոբիլինոգենի, բիլիրուբինի, որոշման թեստ-ստրիպերի հավաքածու, Ý³Ë³ï»ëí³ծ ¿ Urine analyzer CL-50</t>
  </si>
  <si>
    <t xml:space="preserve">տուփ,պահել սառը և մութ տեղում,ապրանքը հանձնման պահին պետք է ունենա առնվազն 1 տարի մնացորդային պիտանելիության ժամկետԿալցիում (Ca) 100 թեստ, (2x50ml), ներառյալ ստանդարտ, áã ³í»É
R1 - 50 մլ բուֆերային լուծույթ
R2 - 50 մլ գունավորող լուծույթ
R3 - 1 մլ կալիբրատոր
</t>
  </si>
  <si>
    <t xml:space="preserve">տուփ,պահել սառը և մութ տեղում,ապրանքը հանձնման պահին պետք է ունենա առնվազն 1 տարի մնացորդային պիտանելիության ժամկետՆատրիում (Na) 50 տեստ, (2x50ml) , ներառյալ ստանդարտ
R1 - 50 մլ ուրանիլ ացետատ և մագնեզիումի ացետատ
R2 - 50 մլ  ամոնիում տիոգլիկոլատ
R3 - 1 մլ կալիբրատոր
</t>
  </si>
  <si>
    <t xml:space="preserve">տուփ,պահել սառը և մութ տեղում,ապրանքը հանձնման պահին պետք է ունենա առնվազն 1 տարի մնացորդային պիտանելիության ժամկետԿալիում (K) 50 տեստ, (2x25ml), ներառյալ ստանդարտ
R1 - 2x25 մլ նատրիումի հիդրոքսիդ
R2 - 2 ֆլ նատրիումի տետրաֆենիլ բոռատ
R3 - 1 մլ կալիբրատոր
R4 - 25 մլ դեպրոտեինիզացնող ռեագենտ 
</t>
  </si>
  <si>
    <t>տուփ,պահել սառը և մութ տեղում,ապրանքը հանձնման պահին պետք է ունենա առնվազն 1 տարի մնացորդային պիտանելիության ժամկետՀիմնային ֆոսֆատազա որոշման թեստ- հավաքածու արյան մեջ 50մլ, Ø»Ãá¹: ß³ñáõÝ³Ï³Ï³Ý ëå»ÏïñáýáïáÙ»ïñÇÏ
R1 - 1x50 մլ AMP buffer (IFCC), Ñ»ÕáõÏ é»³·»Ýï</t>
  </si>
  <si>
    <t xml:space="preserve">տուփ,պահել սառը և մութ տեղում,ապրանքը հանձնման պահին պետք է ունենա առնվազն 1 տարի մնացորդային պիտանելիության ժամկետԱԼՏ, Ալանինամինոտրանսֆերազի կինետիկ եղանակով որոշման թեստ-հավաքածու,  1x50մլ  (áã ³í»É), բախկացած՝ 
R1 - 1x40 մլ բուֆեր-սուբստրատային ռեագենտ
R2 - 1x10 մլ NADH
</t>
  </si>
  <si>
    <t>տուփ,պահել սառը և մութ տեղում,ապրանքը հանձնման պահին պետք է ունենա առնվազն 1 տարի մնացորդային պիտանելիության ժամկետԱՍՏ , Ասպարտատամինոտրանսֆերազի կինետիկ եղանակով որոշման թեստ-հավաքածու,  1x50մլ (áã ³í»É) բախկացած՝ 
R1 - 1x40 մլ բուֆեր-սուբստրատային ռեագենտ
R2 - 1x10 մլ NADH</t>
  </si>
  <si>
    <t xml:space="preserve">տուփ,պահել սառը և մութ տեղում,ապրանքը հանձնման պահին պետք է ունենա առնվազն 1 տարի մնացորդային պիտանելիության ժամկետHBsAg Combo Rapid test-Cassette (Serum/Plasma/Whole Blood) արագ որոշման թեստ
Թեստի տեսակը՝ կասետային (Cassette)
Հետազոտության համար անհրաժեշտ ժամանակը՝ առավելագույնը 15 րոպե
Զգայունությունը՝ նվազագույնը 100,0%
Սպեցիֆիկությունը՝ նվազագույնը 100,0%
Overall agreement: 100%
 Ֆորմատ 30 թեսթ-կասետ/տուփ: 
</t>
  </si>
  <si>
    <t>տուփ,պահել սառը և մութ տեղում,ապրանքը հանձնման պահին պետք է ունենա առնվազն 1 տարի մնացորդային պիտանելիության ժամկետ</t>
  </si>
  <si>
    <t>տուփ,պահել սառը և մութ տեղում,ապրանքը հանձնման պահին պետք է ունենա առնվազն 1 տարի մնացորդային պիտանելիության ժամկետՊրոստատ սպեցիֆիկ հակագենի  քանակական որոշման  հավ, PSA (ELISA), 96 áñáßáõÙ (12 x 8 բçÇç): Zero standard 10ml, Standard 1-5, Concentrations 1,56-3,12-6,29-12,5-25,37ng/mL. Calibrated against the WHO standards 96/670 ê»ñïÇýÇÏ³ï. ISO 9001</t>
  </si>
  <si>
    <t xml:space="preserve">տուփ,պահել սառը և մութ տեղում,ապրանքը հանձնման պահին պետք է ունենա առնվազն 1 տարի մնացորդային պիտանելիության ժամկետASO-lex ԱՍՕ-լատեքս, 40 թեստ (áã ³í»É) բախկացած՝ 
R1 - 1x2 մլ ԱՍՕ-լատեքս ռեագենտ
R2 - 1x20 մլ բուֆերային լուծույթ
R3 -  0.5 մլ ԱՍՕ դրական կոնտրոլ
R4 -  Պլաստիկ սլայդներ թեստի համար բազմակի օգտագործման
</t>
  </si>
  <si>
    <t>տուփ,պահել սառը և մութ տեղում,ապրանքը հանձնման պահին պետք է ունենա առնվազն 1 տարի մնացորդային պիտանելիության ժամկետÐ³í³ù³Íáõ RB50/Immuno-Roze/ /1*50/
Ø»Ãá¹: ³·ÉáõïÇÝ³óÇáÝ, ëå»óÇýÇÏ ³·ÉáõïÇÝ³óÇ³ (Brucella abortus, melitensis, suis)
R1-Rose bengal ³ÝïÇ·»ÝÇ µáõý»ñ³ÛÇÝ ëáõëå»Ý½Ç³, Ï³ÃáóÇÏ ßßÇÏÇ Ù»ç, 
R2-¹ñ³Ï³Ý ÏáÝïñáÉ Ï³ÃáóÇÏ ßßÇÏÇ Ù»ç
Ü»ñ³éáõÙ ¿  Ý³¨ åÉ³ëïÇÏ åÇå»ïÝ»ñ-Ë³éÝÇãÝ»ñ ßÇ×áõÏÇ ïñÙ³Ý Ñ³Ù³ñ, 
Պլաստիկ սլայդներ թեստի համար 50 Ñ³ï</t>
  </si>
  <si>
    <t xml:space="preserve">տուփ,պահել սառը և մութ տեղում,ապրանքը հանձնման պահին պետք է ունենա առնվազն 1 տարի մնացորդային պիտանելիության ժամկետԳլյուկոզա 2x100 մլ (áã ³í»É), ներառյալ ստանդարտ
R1 - 2x100 մլ էնզիմ ռեագենտ
R2 - 1 մլ կալիբրատոր
R3 - Եռքլորքացախաթթու 3%, 120մլ
</t>
  </si>
  <si>
    <t xml:space="preserve">տուփ,պահել սառը և մութ տեղում,ապրանքը հանձնման պահին պետք է ունենա առնվազն 1 տարի մնացորդային պիտանելիության ժամկետԿրեատինինի որոշման թեստ-հավաքածու,  2x100 մլ, 200 թեստ, ներառյալ ստանդարտ, կոլորիմետրիկ ծայրակետ և կինետիկ մեթոդ
R1 - 100 մլ 
R2 - 100 մլ 
R3 -  12 մլ կալիբրատոր
R4 -  60 մլ դեպրոտեինիզացնող ռեագենտ
</t>
  </si>
  <si>
    <t xml:space="preserve">տուփ,պահել սառը և մութ տեղում,ապրանքը հանձնման պահին պետք է ունենա առնվազն 1 տարի մնացորդային պիտանելիության ժամկետԲիլիռուբին, ընդհանուր և ուղղակի բիլիռուբինի որոշման թեստ-հավաքածու BILIRUBIN D+T 100/100մլ  100 direct+100 total, 200 test
R1 - 100 մլ ռեագենտ ընդհանուր բիլիռուբինի համար
R2 - 100 մլ ռեագենտ ուղիղ բիլիռուբինի համար
R3 - 2.5 մլ նատրիումի նիտրիտ                                                     R4  - կալիբրատոր µÇÉÇéõõµÇÝÇ - 1 ÙÉ
</t>
  </si>
  <si>
    <t xml:space="preserve">տուփ,պահել սառը և մութ տեղում,ապրանքը հանձնման պահին պետք է ունենա առնվազն 1 տարի մնացորդային պիտանելիության ժամկետԸնդհանուր սպիտակուց, 2x100 մլ/ թեստ  (áã ³í»É),  ներառյալ ստանդարտ
R1 - 2x100 մլ գունավորող լուծույթ
R2 - 1 մլ կալիբրատոր
</t>
  </si>
  <si>
    <t xml:space="preserve">տուփ,պահել սառը և մութ տեղում,ապրանքը հանձնման պահին պետք է ունենա առնվազն 1 տարի մնացորդային պիտանելիության ժամկետՀեմոգլոբին (1x100ml concentrat)1լ աշխատանքային լուծույթ  (áã ³í»É),                                                                                        R1 - դրապկին ռեագենտ 100 մլ </t>
  </si>
  <si>
    <t xml:space="preserve">տուփ,պահել սառը և մութ տեղում,ապրանքը հանձնման պահին պետք է ունենա առնվազն 1 տարի մնացորդային պիտանելիության ժամկետՍիֆիլիսի թեստ-հավաքածու RPR CARBON  100 թեստ   (áã ³í»É),                                                                     A - ռեագենտ 2.2 մլ
C- բացասական կոնտրոլ 1մլ
C+ դրական կոնտրոլ 1մլ
Խառնիչ ձողիկներ - 100 հատ
Սրվակ ասեղով թեստի համար - 1հատ
Պլաստիկ սլայդներ թեստի համար միանվագ օգտագործման 10 հատ
</t>
  </si>
  <si>
    <t xml:space="preserve">տուփ,պահել սառը և մութ տեղում,ապրանքը հանձնման պահին պետք է ունենա առնվազն 1 տարի մնացորդային պիտանելիության ժամկետRF lex, Ռեմատոիդ ֆակտոր- Լեքս,   100թեստ
R1 - 5 մլ RF -լատեքս ռեագենտ
R2 - 20 մլ բուֆերային աղի լուծույթ
R3 - 0.5 մլ RF - դրական կոնտրոլ
R4 -  Պլաստիկ սլայդներ թեստի համար բազմակի օգտագործման
</t>
  </si>
  <si>
    <t>տուփ,պահել սառը և մութ տեղում,ապրանքը հանձնման պահին պետք է ունենա առնվազն 1 տարի մնացորդային պիտանելիության ժամկետԱլբումինի որոշման թեստ-հավաքածու 250մլ
Ø»Ãá¹: ëå»ÏïñáýáïáÙ»ïñÇÏ
Bromocresol green
R1-1x250ÙÉ 
R2- êï³Ý¹³ñï 5ÙÉ</t>
  </si>
  <si>
    <t xml:space="preserve">տուփ,պահել սառը և մութ տեղում,ապրանքը հանձնման պահին պետք է ունենա առնվազն 1 տարի մնացորդային պիտանելիության ժամկետԽոլեսթերին  200 մլ, 200 թեստ, ներառյալ   ստանդարտ
R1 - 2x100 մլ էնզիմ ռեագենտ
R2 - 0.5 մլ կալիբրատոր
</t>
  </si>
  <si>
    <t>տուփ,պահել սառը և մութ տեղում,ապրանքը հանձնման պահին պետք է ունենա առնվազն 1 տարի մնացորդային պիտանելիության ժամկետԱլֆա-լիպոպրոտեիդներ, HDL նստեցնող ռեագենտ, 50 մլ, ներառյալ   ստանդարտ 5 մլ</t>
  </si>
  <si>
    <t>տուփ,պահել սառը և մութ տեղում,ապրանքը հանձնման պահին պետք է ունենա առնվազն 1 տարի մնացորդային պիտանելիության ժամկետԲետա-լիպոպրոտեիդներ, LDL նստեցնող ռեագենտ 20 մլ</t>
  </si>
  <si>
    <t xml:space="preserve">տուփ,պահել սառը և մութ տեղում,ապրանքը հանձնման պահին պետք է ունենա առնվազն 1 տարի մնացորդային պիտանելիության ժամկետTHR-120, Թրոմբոպլաստինի որոշման թեստ-հավաքածու 6x4 մլ, ներառյալ լուծող բուֆեր, 120 թեստ վիզուալ/240 թեստ սարքերի համար
R1 - 6x4 մլ ճագարի ուղեղի լիոֆիլիզացված էքատռակտ
R2 - 1x25 մլ բուֆերային լուծույթ
</t>
  </si>
  <si>
    <t xml:space="preserve">տուփ,պահել սառը և մութ տեղում,ապրանքը հանձնման պահին պետք է ունենա առնվազն 1 տարի մնացորդային պիտանելիության ժամկետՏրիգլիցերիդ 1x50մլ    (áã ³í»É),      ներառյալ   ստանդարտ    
R1 -  50 մլ էնզիմ ռեագենտ
R2 - 0.5 մլ կալիբրատոր Concentration 2,28 mmol/L
</t>
  </si>
  <si>
    <t xml:space="preserve">տուփ,պահել սառը և մութ տեղում,ապրանքը հանձնման պահին պետք է ունենա առնվազն 1 տարի մնացորդային պիտանելիության ժամկետՄիզանյութ   2x100մլ   ներառյալ   ստանդարտ, կոլորիմետրիկ, ծայրակետ, Urea Col
R1 - 100 մլ բուֆեր-սուբստրատային ռեագենտ
R2 - 100 մլ գունավորող լուծույթ
R3 - 2.5 մլ էնզիմ կոնցետրատ
R4 - 2 մլ կալիբրատոր
</t>
  </si>
  <si>
    <t>տուփ,պահել սառը և մութ տեղում,ապրանքը հանձնման պահին պետք է ունենա առնվազն 1 տարի մնացորդային պիտանելիության ժամկետα-Ամիլազա,  àõÕÇÕ (Direct) 5x5 մլ  (áã ³í»É) 
Ø»Ãá¹: ß³ñáõÝ³Ï³Ï³Ý ëå»ÏïñáýáïáÙ»ïñÇÏ
R1-5x5ÙÉ MES 50mmol/L, calcium cloride 5mmol/L, sodium cloride 300mmol/L, sodium thiocyanat 450mmol/L, CNP-G3 2,25mmol/L, pH 6,1 Ñ»ÕáõÏ é»³·»Ýï</t>
  </si>
  <si>
    <t>տուփ,պահել սառը և մութ տեղում,ապրանքը հանձնման պահին պետք է ունենա առնվազն 1 տարի մնացորդային պիտանելիության ժամկետԵռքլորքացախաթթու 3%, 120մլ</t>
  </si>
  <si>
    <t xml:space="preserve">տուփ,պահել սառը և մութ տեղում,ապրանքը հանձնման պահին պետք է ունենա առնվազն 1 տարի մնացորդային պիտանելիության ժամկետCRP-lex, C-ռեակտիվ սպիտակուցի որոշման թեստ-հավաքածու,  100 թեստ
R1 - 5 մլ CRP-լատեքս ռեագենտ
R2 - 20 մլ բուֆերային աղի լուծույթ
R3 - 0.5 մլ CRP- դրական կոնտրոլ
R4 -  Պլաստիկ սլայդներ թեստի համար բազմակի օգտագործման
</t>
  </si>
  <si>
    <t>տուփ,պահել սառը և մութ տեղում,ապրանքը հանձնման պահին պետք է ունենա առնվազն 1 տարի մնացորդային պիտանելիության ժամկետՄիզաթթվի որոշման թեստ-հավաքածու 50մլ
Ø»Ãá¹: ¿Ý½ÇÙ³ïÇÏ ýáïáÙ»ïñÇÏ
URICASE/PEROXIDASE
R1-reagent Uricase-0,12uml, Ascorbate oxidase-5uml, peroxidase-1uml in phosphate buffer, pH 7,8,
R2-standart Uric acid-357ummolL</t>
  </si>
  <si>
    <t xml:space="preserve">տուփ,պահել սառը և մութ տեղում,ապրանքը հանձնման պահին պետք է ունենա առնվազն 1 տարի մնացորդային պիտանելիության ժամկետHIV 1/2 Ag/Ab Plus Combo Rapid test-Cassette (Serum/Plasma/Whole Blood)
Թեստի տեսակը՝ կասետային (Cassette)
Հետազոտության համար անհրաժեշտ ժամանակը՝ առավելագույնը 15 րոպե
Զգայունությունը՝ 100.0%
Սպեցիֆիկությունը՝ նվազագույնը 100.0%
Overall agreement: 100.0% Ֆորմատ 30 թեսթ-կասետ/տուփ: </t>
  </si>
  <si>
    <t xml:space="preserve">տուփ,պահել սառը և մութ տեղում,ապրանքը հանձնման պահին պետք է ունենա առնվազն 1 տարի մնացորդային պիտանելիության ժամկետHCV Ab Plus Combo Rapid test-Cassette (Serum/Plasma/Whole Blood) արագ որոշման թեստ
Թեստի տեսակը՝ կասետային (Cassette)
Հետազոտության համար անհրաժեշտ ժամանակը՝ առավելագույնը 15 րոպե
Զգայունությունը՝ 99.0%
Սպեցիֆիկությունը՝ նվազագույնը 99,5%
Overall agreement: 99.3%
 Ֆորմատ 30 թեսթ-կասետ/տուփ: 
</t>
  </si>
  <si>
    <t xml:space="preserve">տուփ,պահել սառը և մութ տեղում,ապրանքը հանձնման պահին պետք է ունենա առնվազն 1 տարի մնացորդային պիտանելիության ժամկետՑոլիկլոն անտի-A  10 մլ/ 200 թեստ ê»ñïÇýÇÏ³ï. ISO 9001 և արտադրողի լիազորագիր </t>
  </si>
  <si>
    <t xml:space="preserve">տուփ,պահել սառը և մութ տեղում,ապրանքը հանձնման պահին պետք է ունենա առնվազն 1 տարի մնացորդային պիտանելիության ժամկետՑոլիկլոն անտի-B  10 մլ/ 200 թեստ ê»ñïÇýÇÏ³ï. ISO 9001 և արտադրողի լիազորագիր </t>
  </si>
  <si>
    <t xml:space="preserve">տուփ,պահել սառը և մութ տեղում,ապրանքը հանձնման պահին պետք է ունենա առնվազն 1 տարի մնացորդային պիտանելիության ժամկետՑոլիկլոն անտի-AB 5 մլ/ 100 թեստ ê»ñïÇýÇÏ³ï. ISO 9001 և արտադրողի լիազորագիր </t>
  </si>
  <si>
    <t xml:space="preserve">տուփ,պահել սառը և մութ տեղում,ապրանքը հանձնման պահին պետք է ունենա առնվազն 1 տարի մնացորդային պիտանելիության ժամկետՑոլիկլոն անտի-C  Սուպեր 5 մլ/ 100 թեստ ê»ñïÇýÇÏ³ï. ISO 9001 և արտադրողի լիազորագիր </t>
  </si>
  <si>
    <t xml:space="preserve">տուփ,պահել սառը և մութ տեղում,ապրանքը հանձնման պահին պետք է ունենա առնվազն 1 տարի մնացորդային պիտանելիության ժամկետՑոլիկլոն անտի-D Սուպեր , 10 մլ/ 200 թեստ ê»ñïÇýÇÏ³ï. ISO 9001 և արտադրողի լիազորագիր </t>
  </si>
  <si>
    <t>տուփ,պահել սառը և մութ տեղում,ապրանքը հանձնման պահին պետք է ունենա առնվազն 1 տարի մնացորդային պիտանելիության ժամկետՏրիյոդթիրոնինի (T3) որոշման թեստ-հավաքածու 96 թեստ: ԱՄՆ կամ Եվրոպական արտադրության, CE mark:</t>
  </si>
  <si>
    <t>տուփ,պահել սառը և մութ տեղում,ապրանքը հանձնման պահին պետք է ունենա առնվազն 1 տարի մնացորդային պիտանելիության ժամկետԹիրեոտրոպ հորմոնի (TSH) որոշման թեստ-հավաքածու 96 թեստ: Կորելյացիայի գործակից` 0.998, չափման դիապազոն` մինչև 20mIU/ml low end, hook effect մինչև 4000mIU/ml: ԱՄՆ կամ Եվրոպական արտադրության, CE mark:</t>
  </si>
  <si>
    <t>Չափաբաժին 1-12</t>
  </si>
  <si>
    <t>Չափաբաժին 14-80</t>
  </si>
  <si>
    <t xml:space="preserve">Գնման ընթացակարգում չեն կիրառվել Գնումների ոլորտը կարգավորող օրենսդրությամբ նախատեսված բանակցություններ գների նվազեցման նպատակով: </t>
  </si>
  <si>
    <t>ՀՀ ԿԱ Ո-ՇՀԱՊՁԲ-15/4-326-ԴԵՂ/2017/4</t>
  </si>
  <si>
    <t>Չեն կայացել 1-12-րդ, 14-80-րդ չափաբաժինները, որոնց համար գնային առաջարկություններ չեն ներկայացվել: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</si>
</sst>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indexed="8"/>
      <name val="MS Sans Serif"/>
      <family val="2"/>
      <charset val="204"/>
    </font>
    <font>
      <sz val="7"/>
      <name val="Arial Armenian"/>
      <family val="2"/>
    </font>
    <font>
      <sz val="7"/>
      <color indexed="8"/>
      <name val="Arial Armenian"/>
      <family val="2"/>
    </font>
    <font>
      <sz val="7"/>
      <color theme="1"/>
      <name val="Arial Armenian"/>
      <family val="2"/>
    </font>
    <font>
      <sz val="10"/>
      <name val="Arial"/>
      <family val="2"/>
      <charset val="204"/>
    </font>
    <font>
      <u/>
      <sz val="7"/>
      <color theme="10"/>
      <name val="Calibri"/>
      <family val="2"/>
    </font>
    <font>
      <sz val="11"/>
      <color theme="0"/>
      <name val="Arial Armenian"/>
      <family val="2"/>
    </font>
    <font>
      <sz val="6"/>
      <name val="Arial Armenian"/>
      <family val="2"/>
    </font>
    <font>
      <sz val="7.5"/>
      <color rgb="FF40393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1" fillId="0" borderId="0" applyNumberFormat="0" applyFont="0" applyFill="0" applyBorder="0" applyAlignment="0" applyProtection="0">
      <alignment vertical="top"/>
    </xf>
  </cellStyleXfs>
  <cellXfs count="19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4" xfId="2" applyNumberFormat="1" applyFont="1" applyFill="1" applyBorder="1" applyAlignment="1">
      <alignment horizontal="center" vertical="center"/>
    </xf>
    <xf numFmtId="0" fontId="22" fillId="0" borderId="1" xfId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3" fillId="0" borderId="0" xfId="2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0" fillId="0" borderId="5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" xfId="2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0" borderId="10" xfId="0" applyNumberFormat="1" applyFont="1" applyFill="1" applyBorder="1" applyAlignment="1">
      <alignment horizontal="center" vertical="center"/>
    </xf>
    <xf numFmtId="0" fontId="20" fillId="0" borderId="2" xfId="2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4" fillId="3" borderId="1" xfId="0" applyNumberFormat="1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8" xfId="0" applyFont="1" applyBorder="1" applyAlignment="1">
      <alignment vertical="top" wrapText="1"/>
    </xf>
    <xf numFmtId="0" fontId="24" fillId="0" borderId="1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5" fillId="0" borderId="19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</cellXfs>
  <cellStyles count="4">
    <cellStyle name="Hyperlink" xfId="1" builtinId="8"/>
    <cellStyle name="Normal" xfId="0" builtinId="0"/>
    <cellStyle name="Normal 2" xfId="3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" name="AutoShape 110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" name="AutoShape 110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" name="AutoShape 110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6" name="AutoShape 110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7" name="AutoShape 1101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" name="AutoShape 1101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9" name="AutoShape 1101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0" name="AutoShape 110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1" name="AutoShape 1101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2" name="AutoShape 110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3" name="AutoShape 110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4" name="AutoShape 1101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5" name="AutoShape 1102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6" name="AutoShape 110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7" name="AutoShape 1102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8" name="AutoShape 110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9" name="AutoShape 110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0" name="AutoShape 110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21" name="AutoShape 1102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2" name="AutoShape 1102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3" name="AutoShape 1102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4" name="AutoShape 1102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5" name="AutoShape 1103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26" name="AutoShape 1103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7" name="AutoShape 110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8" name="AutoShape 110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29" name="AutoShape 110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0" name="AutoShape 1103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31" name="AutoShape 110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2" name="AutoShape 1103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3" name="AutoShape 1103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4" name="AutoShape 110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5" name="AutoShape 110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91168</xdr:rowOff>
    </xdr:to>
    <xdr:sp macro="" textlink="">
      <xdr:nvSpPr>
        <xdr:cNvPr id="36" name="AutoShape 1104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7" name="AutoShape 1104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8" name="AutoShape 1104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39" name="AutoShape 1104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0" name="AutoShape 1104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91168</xdr:rowOff>
    </xdr:to>
    <xdr:sp macro="" textlink="">
      <xdr:nvSpPr>
        <xdr:cNvPr id="41" name="AutoShape 11052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2" name="AutoShape 1105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3" name="AutoShape 1105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4" name="AutoShape 1105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5" name="AutoShape 1105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91168</xdr:rowOff>
    </xdr:to>
    <xdr:sp macro="" textlink="">
      <xdr:nvSpPr>
        <xdr:cNvPr id="46" name="AutoShape 11060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7" name="AutoShape 1106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8" name="AutoShape 1106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49" name="AutoShape 1106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0" name="AutoShape 1106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91168</xdr:rowOff>
    </xdr:to>
    <xdr:sp macro="" textlink="">
      <xdr:nvSpPr>
        <xdr:cNvPr id="51" name="AutoShape 11068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2" name="AutoShape 1106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3" name="AutoShape 1107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4" name="AutoShape 1107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5" name="AutoShape 1107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91168</xdr:rowOff>
    </xdr:to>
    <xdr:sp macro="" textlink="">
      <xdr:nvSpPr>
        <xdr:cNvPr id="56" name="AutoShape 11076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7" name="AutoShape 1107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8" name="AutoShape 1107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59" name="AutoShape 1107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60" name="AutoShape 1108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91168</xdr:rowOff>
    </xdr:to>
    <xdr:sp macro="" textlink="">
      <xdr:nvSpPr>
        <xdr:cNvPr id="61" name="AutoShape 1108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93</xdr:row>
      <xdr:rowOff>100693</xdr:rowOff>
    </xdr:to>
    <xdr:sp macro="" textlink="">
      <xdr:nvSpPr>
        <xdr:cNvPr id="62" name="AutoShape 11098" descr="*"/>
        <xdr:cNvSpPr>
          <a:spLocks noChangeAspect="1" noChangeArrowheads="1"/>
        </xdr:cNvSpPr>
      </xdr:nvSpPr>
      <xdr:spPr bwMode="auto">
        <a:xfrm>
          <a:off x="2019300" y="389572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63" name="AutoShape 1109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64" name="AutoShape 1110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65" name="AutoShape 1110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66" name="AutoShape 1110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67" name="AutoShape 1110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68" name="AutoShape 1110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69" name="AutoShape 1110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70" name="AutoShape 1110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71" name="AutoShape 111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72" name="AutoShape 111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73" name="AutoShape 111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74" name="AutoShape 111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75" name="AutoShape 111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76" name="AutoShape 1111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77" name="AutoShape 1111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78" name="AutoShape 1111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79" name="AutoShape 111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0" name="AutoShape 1111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1" name="AutoShape 111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2" name="AutoShape 111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83" name="AutoShape 1111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84" name="AutoShape 1112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85" name="AutoShape 111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86" name="AutoShape 1112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7" name="AutoShape 111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8" name="AutoShape 111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89" name="AutoShape 111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90" name="AutoShape 1112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91" name="AutoShape 1112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92" name="AutoShape 1112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93" name="AutoShape 1112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94" name="AutoShape 1113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95" name="AutoShape 1113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96" name="AutoShape 111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97" name="AutoShape 111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98" name="AutoShape 111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99" name="AutoShape 1113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00" name="AutoShape 111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01" name="AutoShape 1113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02" name="AutoShape 1113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03" name="AutoShape 111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04" name="AutoShape 111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05" name="AutoShape 1114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100693</xdr:rowOff>
    </xdr:to>
    <xdr:sp macro="" textlink="">
      <xdr:nvSpPr>
        <xdr:cNvPr id="106" name="AutoShape 1114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07" name="AutoShape 1114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08" name="AutoShape 1114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09" name="AutoShape 1114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100693</xdr:rowOff>
    </xdr:to>
    <xdr:sp macro="" textlink="">
      <xdr:nvSpPr>
        <xdr:cNvPr id="110" name="AutoShape 1114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1" name="AutoShape 110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2" name="AutoShape 110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3" name="AutoShape 110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4" name="AutoShape 110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15" name="AutoShape 110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6" name="AutoShape 1101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7" name="AutoShape 1101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8" name="AutoShape 1101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19" name="AutoShape 110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20" name="AutoShape 1101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1" name="AutoShape 110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2" name="AutoShape 110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3" name="AutoShape 1101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4" name="AutoShape 1102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25" name="AutoShape 110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6" name="AutoShape 1102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7" name="AutoShape 110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8" name="AutoShape 110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29" name="AutoShape 110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30" name="AutoShape 1102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1" name="AutoShape 1102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2" name="AutoShape 1102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3" name="AutoShape 1102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4" name="AutoShape 1103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35" name="AutoShape 1103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6" name="AutoShape 110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7" name="AutoShape 110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8" name="AutoShape 110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39" name="AutoShape 1103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40" name="AutoShape 110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1" name="AutoShape 1103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2" name="AutoShape 1103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3" name="AutoShape 110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4" name="AutoShape 110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145" name="AutoShape 1104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6" name="AutoShape 1104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7" name="AutoShape 1104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8" name="AutoShape 1104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49" name="AutoShape 1104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150" name="AutoShape 11052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1" name="AutoShape 1105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2" name="AutoShape 1105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3" name="AutoShape 1105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4" name="AutoShape 1105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155" name="AutoShape 11060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6" name="AutoShape 1106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7" name="AutoShape 1106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8" name="AutoShape 1106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59" name="AutoShape 1106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160" name="AutoShape 11068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1" name="AutoShape 1106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2" name="AutoShape 1107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3" name="AutoShape 1107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4" name="AutoShape 1107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165" name="AutoShape 11076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6" name="AutoShape 1107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7" name="AutoShape 1107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8" name="AutoShape 1107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69" name="AutoShape 1108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170" name="AutoShape 1108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93</xdr:row>
      <xdr:rowOff>100692</xdr:rowOff>
    </xdr:to>
    <xdr:sp macro="" textlink="">
      <xdr:nvSpPr>
        <xdr:cNvPr id="171" name="AutoShape 11098" descr="*"/>
        <xdr:cNvSpPr>
          <a:spLocks noChangeAspect="1" noChangeArrowheads="1"/>
        </xdr:cNvSpPr>
      </xdr:nvSpPr>
      <xdr:spPr bwMode="auto">
        <a:xfrm>
          <a:off x="2019300" y="685800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72" name="AutoShape 1109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73" name="AutoShape 1110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74" name="AutoShape 1110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75" name="AutoShape 1110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76" name="AutoShape 1110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77" name="AutoShape 1110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78" name="AutoShape 1110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79" name="AutoShape 1110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80" name="AutoShape 111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81" name="AutoShape 111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82" name="AutoShape 111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83" name="AutoShape 111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84" name="AutoShape 111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85" name="AutoShape 1111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86" name="AutoShape 1111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87" name="AutoShape 1111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88" name="AutoShape 111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89" name="AutoShape 1111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90" name="AutoShape 111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91" name="AutoShape 111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92" name="AutoShape 1111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93" name="AutoShape 1112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94" name="AutoShape 111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195" name="AutoShape 1112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96" name="AutoShape 111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97" name="AutoShape 111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98" name="AutoShape 111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199" name="AutoShape 1112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00" name="AutoShape 1112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01" name="AutoShape 1112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02" name="AutoShape 1112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03" name="AutoShape 1113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04" name="AutoShape 1113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05" name="AutoShape 111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06" name="AutoShape 111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07" name="AutoShape 111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08" name="AutoShape 1113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09" name="AutoShape 111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10" name="AutoShape 1113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11" name="AutoShape 1113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12" name="AutoShape 111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13" name="AutoShape 111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14" name="AutoShape 1114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15" name="AutoShape 1114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16" name="AutoShape 1114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17" name="AutoShape 1114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18" name="AutoShape 1114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19" name="AutoShape 1114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0" name="AutoShape 110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1" name="AutoShape 110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2" name="AutoShape 110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3" name="AutoShape 110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24" name="AutoShape 110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5" name="AutoShape 1101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6" name="AutoShape 1101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7" name="AutoShape 1101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28" name="AutoShape 110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29" name="AutoShape 1101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0" name="AutoShape 110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1" name="AutoShape 110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2" name="AutoShape 1101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3" name="AutoShape 1102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34" name="AutoShape 110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5" name="AutoShape 1102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6" name="AutoShape 110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7" name="AutoShape 110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38" name="AutoShape 110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39" name="AutoShape 1102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0" name="AutoShape 1102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1" name="AutoShape 1102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2" name="AutoShape 1102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3" name="AutoShape 1103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44" name="AutoShape 1103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5" name="AutoShape 110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6" name="AutoShape 110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7" name="AutoShape 110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48" name="AutoShape 1103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49" name="AutoShape 110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0" name="AutoShape 1103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1" name="AutoShape 1103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2" name="AutoShape 110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3" name="AutoShape 110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254" name="AutoShape 1104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5" name="AutoShape 1104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6" name="AutoShape 1104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7" name="AutoShape 1104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58" name="AutoShape 1104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259" name="AutoShape 11052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0" name="AutoShape 1105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1" name="AutoShape 1105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2" name="AutoShape 1105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3" name="AutoShape 1105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264" name="AutoShape 11060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5" name="AutoShape 1106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6" name="AutoShape 1106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7" name="AutoShape 1106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68" name="AutoShape 1106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269" name="AutoShape 11068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0" name="AutoShape 1106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1" name="AutoShape 1107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2" name="AutoShape 1107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3" name="AutoShape 1107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274" name="AutoShape 11076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5" name="AutoShape 1107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6" name="AutoShape 1107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7" name="AutoShape 1107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78" name="AutoShape 1108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279" name="AutoShape 1108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93</xdr:row>
      <xdr:rowOff>100692</xdr:rowOff>
    </xdr:to>
    <xdr:sp macro="" textlink="">
      <xdr:nvSpPr>
        <xdr:cNvPr id="280" name="AutoShape 11098" descr="*"/>
        <xdr:cNvSpPr>
          <a:spLocks noChangeAspect="1" noChangeArrowheads="1"/>
        </xdr:cNvSpPr>
      </xdr:nvSpPr>
      <xdr:spPr bwMode="auto">
        <a:xfrm>
          <a:off x="2019300" y="683990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81" name="AutoShape 1109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82" name="AutoShape 1110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83" name="AutoShape 1110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84" name="AutoShape 1110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85" name="AutoShape 1110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86" name="AutoShape 1110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87" name="AutoShape 1110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88" name="AutoShape 1110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89" name="AutoShape 111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90" name="AutoShape 111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91" name="AutoShape 111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92" name="AutoShape 111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93" name="AutoShape 111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94" name="AutoShape 1111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95" name="AutoShape 1111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296" name="AutoShape 1111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97" name="AutoShape 111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98" name="AutoShape 1111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299" name="AutoShape 111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00" name="AutoShape 111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01" name="AutoShape 1111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02" name="AutoShape 1112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03" name="AutoShape 111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04" name="AutoShape 1112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05" name="AutoShape 111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06" name="AutoShape 111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07" name="AutoShape 111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08" name="AutoShape 1112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09" name="AutoShape 1112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10" name="AutoShape 1112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11" name="AutoShape 1112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12" name="AutoShape 1113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13" name="AutoShape 1113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14" name="AutoShape 111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15" name="AutoShape 111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16" name="AutoShape 111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17" name="AutoShape 1113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18" name="AutoShape 111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19" name="AutoShape 1113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20" name="AutoShape 1113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21" name="AutoShape 111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22" name="AutoShape 111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23" name="AutoShape 1114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324" name="AutoShape 1114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25" name="AutoShape 1114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26" name="AutoShape 1114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27" name="AutoShape 1114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328" name="AutoShape 1114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29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0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1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2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33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4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5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6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7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38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39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0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1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2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43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4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5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6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7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48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49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0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1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2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53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4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5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6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7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58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59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0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1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2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363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4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5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6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7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368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69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0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1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2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373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4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5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6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7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378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79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0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1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2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383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4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5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6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87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388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96</xdr:row>
      <xdr:rowOff>97971</xdr:rowOff>
    </xdr:to>
    <xdr:sp macro="" textlink="">
      <xdr:nvSpPr>
        <xdr:cNvPr id="389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90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91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92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93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94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95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96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397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98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399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00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01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02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03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04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05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06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07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08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09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10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11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12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13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14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15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16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17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18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19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20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21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22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23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24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25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26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27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28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29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30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31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32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33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34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35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36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37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38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39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0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1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42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3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4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5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6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47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8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49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0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1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52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3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4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5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6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57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8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59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0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1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62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3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4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5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6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467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8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69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0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1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472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3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4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5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6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477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8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79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0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1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482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3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4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5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6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487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8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89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0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1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492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3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4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5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6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88446</xdr:rowOff>
    </xdr:to>
    <xdr:sp macro="" textlink="">
      <xdr:nvSpPr>
        <xdr:cNvPr id="497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96</xdr:row>
      <xdr:rowOff>97971</xdr:rowOff>
    </xdr:to>
    <xdr:sp macro="" textlink="">
      <xdr:nvSpPr>
        <xdr:cNvPr id="498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499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00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01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02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03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04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05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06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07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08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09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10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11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12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13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14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15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16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17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18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19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20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21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22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23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24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25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26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27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28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29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30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31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32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33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34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35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36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37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38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39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40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41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96</xdr:row>
      <xdr:rowOff>97971</xdr:rowOff>
    </xdr:to>
    <xdr:sp macro="" textlink="">
      <xdr:nvSpPr>
        <xdr:cNvPr id="542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43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44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45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96</xdr:row>
      <xdr:rowOff>97971</xdr:rowOff>
    </xdr:to>
    <xdr:sp macro="" textlink="">
      <xdr:nvSpPr>
        <xdr:cNvPr id="546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47" name="AutoShape 110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48" name="AutoShape 110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49" name="AutoShape 110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0" name="AutoShape 110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551" name="AutoShape 110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2" name="AutoShape 1101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3" name="AutoShape 1101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4" name="AutoShape 1101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5" name="AutoShape 110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556" name="AutoShape 1101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7" name="AutoShape 110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8" name="AutoShape 110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59" name="AutoShape 1101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0" name="AutoShape 1102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561" name="AutoShape 110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2" name="AutoShape 1102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3" name="AutoShape 110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4" name="AutoShape 110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5" name="AutoShape 110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566" name="AutoShape 1102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7" name="AutoShape 1102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8" name="AutoShape 1102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69" name="AutoShape 1102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0" name="AutoShape 1103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571" name="AutoShape 1103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2" name="AutoShape 110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3" name="AutoShape 110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4" name="AutoShape 110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5" name="AutoShape 1103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576" name="AutoShape 110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7" name="AutoShape 1103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8" name="AutoShape 1103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79" name="AutoShape 110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0" name="AutoShape 110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581" name="AutoShape 1104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2" name="AutoShape 1104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3" name="AutoShape 1104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4" name="AutoShape 1104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5" name="AutoShape 1104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586" name="AutoShape 11052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7" name="AutoShape 1105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8" name="AutoShape 1105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89" name="AutoShape 1105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0" name="AutoShape 1105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591" name="AutoShape 11060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2" name="AutoShape 1106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3" name="AutoShape 1106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4" name="AutoShape 1106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5" name="AutoShape 1106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596" name="AutoShape 11068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7" name="AutoShape 1106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8" name="AutoShape 1107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599" name="AutoShape 1107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0" name="AutoShape 1107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601" name="AutoShape 11076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2" name="AutoShape 1107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3" name="AutoShape 1107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4" name="AutoShape 1107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5" name="AutoShape 1108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606" name="AutoShape 1108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93</xdr:row>
      <xdr:rowOff>100692</xdr:rowOff>
    </xdr:to>
    <xdr:sp macro="" textlink="">
      <xdr:nvSpPr>
        <xdr:cNvPr id="607" name="AutoShape 11098" descr="*"/>
        <xdr:cNvSpPr>
          <a:spLocks noChangeAspect="1" noChangeArrowheads="1"/>
        </xdr:cNvSpPr>
      </xdr:nvSpPr>
      <xdr:spPr bwMode="auto">
        <a:xfrm>
          <a:off x="2019300" y="716565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8" name="AutoShape 1109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09" name="AutoShape 1110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10" name="AutoShape 1110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11" name="AutoShape 1110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12" name="AutoShape 1110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13" name="AutoShape 1110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14" name="AutoShape 1110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15" name="AutoShape 1110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16" name="AutoShape 111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17" name="AutoShape 111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18" name="AutoShape 111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19" name="AutoShape 111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20" name="AutoShape 111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21" name="AutoShape 1111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22" name="AutoShape 1111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23" name="AutoShape 1111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24" name="AutoShape 111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25" name="AutoShape 1111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26" name="AutoShape 111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27" name="AutoShape 111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28" name="AutoShape 1111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29" name="AutoShape 1112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30" name="AutoShape 111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31" name="AutoShape 1112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32" name="AutoShape 111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33" name="AutoShape 111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34" name="AutoShape 111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35" name="AutoShape 1112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36" name="AutoShape 1112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37" name="AutoShape 1112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38" name="AutoShape 1112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39" name="AutoShape 1113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40" name="AutoShape 1113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41" name="AutoShape 111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42" name="AutoShape 111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43" name="AutoShape 111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44" name="AutoShape 1113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45" name="AutoShape 111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46" name="AutoShape 1113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47" name="AutoShape 1113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48" name="AutoShape 111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49" name="AutoShape 111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50" name="AutoShape 1114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51" name="AutoShape 1114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52" name="AutoShape 1114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53" name="AutoShape 1114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54" name="AutoShape 1114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55" name="AutoShape 1114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56" name="AutoShape 110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57" name="AutoShape 110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58" name="AutoShape 110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59" name="AutoShape 110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60" name="AutoShape 110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1" name="AutoShape 1101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2" name="AutoShape 1101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3" name="AutoShape 1101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4" name="AutoShape 110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65" name="AutoShape 1101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6" name="AutoShape 110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7" name="AutoShape 110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8" name="AutoShape 1101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69" name="AutoShape 1102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70" name="AutoShape 110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1" name="AutoShape 1102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2" name="AutoShape 110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3" name="AutoShape 110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4" name="AutoShape 110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75" name="AutoShape 1102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6" name="AutoShape 1102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7" name="AutoShape 1102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8" name="AutoShape 1102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79" name="AutoShape 1103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80" name="AutoShape 1103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1" name="AutoShape 110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2" name="AutoShape 110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3" name="AutoShape 110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4" name="AutoShape 1103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685" name="AutoShape 110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6" name="AutoShape 1103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7" name="AutoShape 1103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8" name="AutoShape 110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89" name="AutoShape 110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690" name="AutoShape 1104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1" name="AutoShape 1104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2" name="AutoShape 1104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3" name="AutoShape 1104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4" name="AutoShape 1104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695" name="AutoShape 11052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6" name="AutoShape 1105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7" name="AutoShape 1105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8" name="AutoShape 1105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699" name="AutoShape 1105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700" name="AutoShape 11060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1" name="AutoShape 1106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2" name="AutoShape 1106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3" name="AutoShape 1106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4" name="AutoShape 1106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705" name="AutoShape 11068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6" name="AutoShape 1106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7" name="AutoShape 1107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8" name="AutoShape 1107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09" name="AutoShape 1107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710" name="AutoShape 11076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1" name="AutoShape 1107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2" name="AutoShape 1107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3" name="AutoShape 1107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4" name="AutoShape 1108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91167</xdr:rowOff>
    </xdr:to>
    <xdr:sp macro="" textlink="">
      <xdr:nvSpPr>
        <xdr:cNvPr id="715" name="AutoShape 1108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92</xdr:row>
      <xdr:rowOff>0</xdr:rowOff>
    </xdr:from>
    <xdr:to>
      <xdr:col>2</xdr:col>
      <xdr:colOff>733425</xdr:colOff>
      <xdr:row>93</xdr:row>
      <xdr:rowOff>100692</xdr:rowOff>
    </xdr:to>
    <xdr:sp macro="" textlink="">
      <xdr:nvSpPr>
        <xdr:cNvPr id="716" name="AutoShape 11098" descr="*"/>
        <xdr:cNvSpPr>
          <a:spLocks noChangeAspect="1" noChangeArrowheads="1"/>
        </xdr:cNvSpPr>
      </xdr:nvSpPr>
      <xdr:spPr bwMode="auto">
        <a:xfrm>
          <a:off x="2019300" y="736473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7" name="AutoShape 1109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8" name="AutoShape 1110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19" name="AutoShape 1110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20" name="AutoShape 1110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21" name="AutoShape 1110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22" name="AutoShape 1110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23" name="AutoShape 1110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24" name="AutoShape 1110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25" name="AutoShape 111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26" name="AutoShape 111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27" name="AutoShape 111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28" name="AutoShape 111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29" name="AutoShape 111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30" name="AutoShape 1111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31" name="AutoShape 1111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32" name="AutoShape 1111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33" name="AutoShape 111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34" name="AutoShape 1111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35" name="AutoShape 111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36" name="AutoShape 111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37" name="AutoShape 1111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38" name="AutoShape 1112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39" name="AutoShape 111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40" name="AutoShape 1112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41" name="AutoShape 111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42" name="AutoShape 111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43" name="AutoShape 111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44" name="AutoShape 1112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45" name="AutoShape 1112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46" name="AutoShape 1112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47" name="AutoShape 1112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48" name="AutoShape 1113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49" name="AutoShape 1113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50" name="AutoShape 111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51" name="AutoShape 111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52" name="AutoShape 111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53" name="AutoShape 1113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54" name="AutoShape 111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55" name="AutoShape 1113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56" name="AutoShape 1113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57" name="AutoShape 111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58" name="AutoShape 111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59" name="AutoShape 1114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123825</xdr:colOff>
      <xdr:row>93</xdr:row>
      <xdr:rowOff>100692</xdr:rowOff>
    </xdr:to>
    <xdr:sp macro="" textlink="">
      <xdr:nvSpPr>
        <xdr:cNvPr id="760" name="AutoShape 1114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61" name="AutoShape 1114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62" name="AutoShape 1114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63" name="AutoShape 1114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104775</xdr:colOff>
      <xdr:row>93</xdr:row>
      <xdr:rowOff>100692</xdr:rowOff>
    </xdr:to>
    <xdr:sp macro="" textlink="">
      <xdr:nvSpPr>
        <xdr:cNvPr id="764" name="AutoShape 1114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65" name="AutoShape 110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66" name="AutoShape 110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67" name="AutoShape 110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68" name="AutoShape 110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769" name="AutoShape 110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0" name="AutoShape 1101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1" name="AutoShape 1101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2" name="AutoShape 1101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3" name="AutoShape 110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774" name="AutoShape 1101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5" name="AutoShape 110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6" name="AutoShape 110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7" name="AutoShape 1101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78" name="AutoShape 1102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779" name="AutoShape 110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0" name="AutoShape 1102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1" name="AutoShape 110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2" name="AutoShape 110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3" name="AutoShape 110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784" name="AutoShape 1102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5" name="AutoShape 1102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6" name="AutoShape 1102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7" name="AutoShape 1102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88" name="AutoShape 1103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789" name="AutoShape 1103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0" name="AutoShape 110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1" name="AutoShape 110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2" name="AutoShape 110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3" name="AutoShape 1103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794" name="AutoShape 110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5" name="AutoShape 1103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6" name="AutoShape 1103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7" name="AutoShape 110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798" name="AutoShape 110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465364</xdr:rowOff>
    </xdr:to>
    <xdr:sp macro="" textlink="">
      <xdr:nvSpPr>
        <xdr:cNvPr id="799" name="AutoShape 1104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0" name="AutoShape 1104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1" name="AutoShape 1104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2" name="AutoShape 1104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3" name="AutoShape 1104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465364</xdr:rowOff>
    </xdr:to>
    <xdr:sp macro="" textlink="">
      <xdr:nvSpPr>
        <xdr:cNvPr id="804" name="AutoShape 11052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5" name="AutoShape 1105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6" name="AutoShape 1105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7" name="AutoShape 1105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08" name="AutoShape 1105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465364</xdr:rowOff>
    </xdr:to>
    <xdr:sp macro="" textlink="">
      <xdr:nvSpPr>
        <xdr:cNvPr id="809" name="AutoShape 11060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0" name="AutoShape 1106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1" name="AutoShape 1106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2" name="AutoShape 1106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3" name="AutoShape 1106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465364</xdr:rowOff>
    </xdr:to>
    <xdr:sp macro="" textlink="">
      <xdr:nvSpPr>
        <xdr:cNvPr id="814" name="AutoShape 11068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5" name="AutoShape 1106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6" name="AutoShape 1107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7" name="AutoShape 1107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18" name="AutoShape 1107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465364</xdr:rowOff>
    </xdr:to>
    <xdr:sp macro="" textlink="">
      <xdr:nvSpPr>
        <xdr:cNvPr id="819" name="AutoShape 11076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0" name="AutoShape 1107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1" name="AutoShape 1107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2" name="AutoShape 1107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3" name="AutoShape 1108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465364</xdr:rowOff>
    </xdr:to>
    <xdr:sp macro="" textlink="">
      <xdr:nvSpPr>
        <xdr:cNvPr id="824" name="AutoShape 1108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65</xdr:row>
      <xdr:rowOff>0</xdr:rowOff>
    </xdr:from>
    <xdr:to>
      <xdr:col>2</xdr:col>
      <xdr:colOff>733425</xdr:colOff>
      <xdr:row>65</xdr:row>
      <xdr:rowOff>474889</xdr:rowOff>
    </xdr:to>
    <xdr:sp macro="" textlink="">
      <xdr:nvSpPr>
        <xdr:cNvPr id="825" name="AutoShape 11098" descr="*"/>
        <xdr:cNvSpPr>
          <a:spLocks noChangeAspect="1" noChangeArrowheads="1"/>
        </xdr:cNvSpPr>
      </xdr:nvSpPr>
      <xdr:spPr bwMode="auto">
        <a:xfrm>
          <a:off x="1476375" y="32489775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6" name="AutoShape 1109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7" name="AutoShape 1110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8" name="AutoShape 1110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29" name="AutoShape 1110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30" name="AutoShape 1110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31" name="AutoShape 1110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32" name="AutoShape 1110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33" name="AutoShape 1110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34" name="AutoShape 111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35" name="AutoShape 111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36" name="AutoShape 111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37" name="AutoShape 111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38" name="AutoShape 111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39" name="AutoShape 1111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40" name="AutoShape 1111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41" name="AutoShape 1111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42" name="AutoShape 111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43" name="AutoShape 1111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44" name="AutoShape 111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45" name="AutoShape 111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46" name="AutoShape 1111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47" name="AutoShape 1112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48" name="AutoShape 111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49" name="AutoShape 1112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50" name="AutoShape 111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51" name="AutoShape 111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52" name="AutoShape 111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53" name="AutoShape 1112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54" name="AutoShape 1112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55" name="AutoShape 1112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56" name="AutoShape 1112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57" name="AutoShape 1113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58" name="AutoShape 1113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59" name="AutoShape 111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60" name="AutoShape 111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61" name="AutoShape 111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62" name="AutoShape 1113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63" name="AutoShape 111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64" name="AutoShape 1113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65" name="AutoShape 1113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66" name="AutoShape 111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67" name="AutoShape 111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68" name="AutoShape 1114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65</xdr:row>
      <xdr:rowOff>474889</xdr:rowOff>
    </xdr:to>
    <xdr:sp macro="" textlink="">
      <xdr:nvSpPr>
        <xdr:cNvPr id="869" name="AutoShape 1114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70" name="AutoShape 1114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71" name="AutoShape 1114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72" name="AutoShape 1114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65</xdr:row>
      <xdr:rowOff>474889</xdr:rowOff>
    </xdr:to>
    <xdr:sp macro="" textlink="">
      <xdr:nvSpPr>
        <xdr:cNvPr id="873" name="AutoShape 1114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4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5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6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7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78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9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0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1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2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3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4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5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6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7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8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9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0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1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2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3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4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5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6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7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8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9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0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1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2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3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4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5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6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7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8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9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0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1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2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3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4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5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6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7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8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9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0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1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2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3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4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5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6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7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8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9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0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1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2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3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4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5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6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7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8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9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0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1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2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3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4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5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6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7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8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9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0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1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2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3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4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5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6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7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8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9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0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1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2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3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4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5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6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7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8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9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0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1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2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3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4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5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6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7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8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9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0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1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2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3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4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5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86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7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8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9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0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1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2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3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4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5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6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7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8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9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0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1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2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3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4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5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6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7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8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9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0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11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2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3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4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5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16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7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8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9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0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1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2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3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4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5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6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7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8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9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0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1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2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3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4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5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6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7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8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9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0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41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2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3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4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5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6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7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8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9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0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1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2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3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4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5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6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7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8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9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0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1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2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3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4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5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6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7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8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9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0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1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2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3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4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5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6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7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8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9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0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1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2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3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4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5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6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7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8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9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0" name="AutoShape 1100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1" name="AutoShape 1100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2" name="AutoShape 1100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3" name="AutoShape 1101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094" name="AutoShape 1101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5" name="AutoShape 1101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6" name="AutoShape 1101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7" name="AutoShape 1101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098" name="AutoShape 1101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099" name="AutoShape 1101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0" name="AutoShape 1101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1" name="AutoShape 1101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2" name="AutoShape 1101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3" name="AutoShape 1102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04" name="AutoShape 1102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5" name="AutoShape 1102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6" name="AutoShape 1102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7" name="AutoShape 1102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08" name="AutoShape 1102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09" name="AutoShape 1102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0" name="AutoShape 1102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1" name="AutoShape 1102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2" name="AutoShape 1102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3" name="AutoShape 1103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14" name="AutoShape 1103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5" name="AutoShape 1103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6" name="AutoShape 1103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7" name="AutoShape 1103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18" name="AutoShape 1103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19" name="AutoShape 1103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0" name="AutoShape 1103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1" name="AutoShape 1103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2" name="AutoShape 1103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3" name="AutoShape 1104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1124" name="AutoShape 11044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5" name="AutoShape 1104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6" name="AutoShape 1104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7" name="AutoShape 1104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28" name="AutoShape 1104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1129" name="AutoShape 11052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0" name="AutoShape 1105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1" name="AutoShape 1105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2" name="AutoShape 1105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3" name="AutoShape 1105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1134" name="AutoShape 11060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5" name="AutoShape 1106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6" name="AutoShape 1106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7" name="AutoShape 1106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38" name="AutoShape 1106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1139" name="AutoShape 11068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0" name="AutoShape 1106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1" name="AutoShape 1107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2" name="AutoShape 1107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3" name="AutoShape 1107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1144" name="AutoShape 11076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5" name="AutoShape 1107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6" name="AutoShape 1107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7" name="AutoShape 1107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48" name="AutoShape 1108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1149" name="AutoShape 11084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26</xdr:row>
      <xdr:rowOff>0</xdr:rowOff>
    </xdr:from>
    <xdr:to>
      <xdr:col>2</xdr:col>
      <xdr:colOff>733425</xdr:colOff>
      <xdr:row>26</xdr:row>
      <xdr:rowOff>474889</xdr:rowOff>
    </xdr:to>
    <xdr:sp macro="" textlink="">
      <xdr:nvSpPr>
        <xdr:cNvPr id="1150" name="AutoShape 11098" descr="*"/>
        <xdr:cNvSpPr>
          <a:spLocks noChangeAspect="1" noChangeArrowheads="1"/>
        </xdr:cNvSpPr>
      </xdr:nvSpPr>
      <xdr:spPr bwMode="auto">
        <a:xfrm>
          <a:off x="1476375" y="61988700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51" name="AutoShape 1109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52" name="AutoShape 1110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53" name="AutoShape 1110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54" name="AutoShape 1110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55" name="AutoShape 11103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56" name="AutoShape 11104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57" name="AutoShape 11105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58" name="AutoShape 1110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59" name="AutoShape 1110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60" name="AutoShape 1110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61" name="AutoShape 1110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62" name="AutoShape 1111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63" name="AutoShape 1111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64" name="AutoShape 11112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65" name="AutoShape 11113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66" name="AutoShape 11114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67" name="AutoShape 1111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68" name="AutoShape 1111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69" name="AutoShape 1111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70" name="AutoShape 1111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71" name="AutoShape 11119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72" name="AutoShape 11120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73" name="AutoShape 1112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74" name="AutoShape 11122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75" name="AutoShape 1112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76" name="AutoShape 1112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77" name="AutoShape 1112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78" name="AutoShape 1112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79" name="AutoShape 11127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80" name="AutoShape 11128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81" name="AutoShape 11129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82" name="AutoShape 11130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83" name="AutoShape 1113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84" name="AutoShape 1113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85" name="AutoShape 1113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86" name="AutoShape 1113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87" name="AutoShape 11135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88" name="AutoShape 1113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89" name="AutoShape 11137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90" name="AutoShape 11138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91" name="AutoShape 1113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92" name="AutoShape 1114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93" name="AutoShape 1114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1194" name="AutoShape 1114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95" name="AutoShape 11143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96" name="AutoShape 11144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97" name="AutoShape 11145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1198" name="AutoShape 1114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199" name="AutoShape 1100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0" name="AutoShape 1100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1" name="AutoShape 1100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2" name="AutoShape 1101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03" name="AutoShape 1101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4" name="AutoShape 1101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5" name="AutoShape 1101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6" name="AutoShape 1101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7" name="AutoShape 1101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08" name="AutoShape 1101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09" name="AutoShape 1101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0" name="AutoShape 1101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1" name="AutoShape 1101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2" name="AutoShape 1102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13" name="AutoShape 1102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4" name="AutoShape 1102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5" name="AutoShape 1102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6" name="AutoShape 1102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7" name="AutoShape 1102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18" name="AutoShape 1102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19" name="AutoShape 1102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0" name="AutoShape 1102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1" name="AutoShape 1102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2" name="AutoShape 1103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23" name="AutoShape 1103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4" name="AutoShape 1103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5" name="AutoShape 1103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6" name="AutoShape 1103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7" name="AutoShape 1103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28" name="AutoShape 1103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29" name="AutoShape 1103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0" name="AutoShape 1103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1" name="AutoShape 1103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2" name="AutoShape 1104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512990</xdr:rowOff>
    </xdr:to>
    <xdr:sp macro="" textlink="">
      <xdr:nvSpPr>
        <xdr:cNvPr id="1233" name="AutoShape 11044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4" name="AutoShape 1104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5" name="AutoShape 1104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6" name="AutoShape 1104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7" name="AutoShape 1104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512990</xdr:rowOff>
    </xdr:to>
    <xdr:sp macro="" textlink="">
      <xdr:nvSpPr>
        <xdr:cNvPr id="1238" name="AutoShape 11052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39" name="AutoShape 1105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0" name="AutoShape 1105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1" name="AutoShape 1105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2" name="AutoShape 1105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512990</xdr:rowOff>
    </xdr:to>
    <xdr:sp macro="" textlink="">
      <xdr:nvSpPr>
        <xdr:cNvPr id="1243" name="AutoShape 11060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4" name="AutoShape 1106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5" name="AutoShape 1106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6" name="AutoShape 1106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7" name="AutoShape 1106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512990</xdr:rowOff>
    </xdr:to>
    <xdr:sp macro="" textlink="">
      <xdr:nvSpPr>
        <xdr:cNvPr id="1248" name="AutoShape 11068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49" name="AutoShape 1106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0" name="AutoShape 1107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1" name="AutoShape 1107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2" name="AutoShape 1107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512990</xdr:rowOff>
    </xdr:to>
    <xdr:sp macro="" textlink="">
      <xdr:nvSpPr>
        <xdr:cNvPr id="1253" name="AutoShape 11076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4" name="AutoShape 1107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5" name="AutoShape 1107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6" name="AutoShape 1107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57" name="AutoShape 1108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512990</xdr:rowOff>
    </xdr:to>
    <xdr:sp macro="" textlink="">
      <xdr:nvSpPr>
        <xdr:cNvPr id="1258" name="AutoShape 11084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25</xdr:row>
      <xdr:rowOff>0</xdr:rowOff>
    </xdr:from>
    <xdr:to>
      <xdr:col>2</xdr:col>
      <xdr:colOff>733425</xdr:colOff>
      <xdr:row>25</xdr:row>
      <xdr:rowOff>522515</xdr:rowOff>
    </xdr:to>
    <xdr:sp macro="" textlink="">
      <xdr:nvSpPr>
        <xdr:cNvPr id="1259" name="AutoShape 11098" descr="*"/>
        <xdr:cNvSpPr>
          <a:spLocks noChangeAspect="1" noChangeArrowheads="1"/>
        </xdr:cNvSpPr>
      </xdr:nvSpPr>
      <xdr:spPr bwMode="auto">
        <a:xfrm>
          <a:off x="1476375" y="61626750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60" name="AutoShape 1109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61" name="AutoShape 1110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62" name="AutoShape 1110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63" name="AutoShape 1110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64" name="AutoShape 11103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65" name="AutoShape 11104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66" name="AutoShape 11105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67" name="AutoShape 1110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68" name="AutoShape 1110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69" name="AutoShape 1110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70" name="AutoShape 1110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71" name="AutoShape 1111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72" name="AutoShape 1111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73" name="AutoShape 11112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74" name="AutoShape 11113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75" name="AutoShape 11114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76" name="AutoShape 1111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77" name="AutoShape 1111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78" name="AutoShape 1111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79" name="AutoShape 1111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80" name="AutoShape 11119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81" name="AutoShape 11120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82" name="AutoShape 1112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83" name="AutoShape 11122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84" name="AutoShape 1112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85" name="AutoShape 1112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86" name="AutoShape 1112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87" name="AutoShape 1112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88" name="AutoShape 11127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89" name="AutoShape 11128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90" name="AutoShape 11129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91" name="AutoShape 11130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92" name="AutoShape 1113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93" name="AutoShape 1113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94" name="AutoShape 1113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295" name="AutoShape 1113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96" name="AutoShape 11135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97" name="AutoShape 1113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98" name="AutoShape 11137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299" name="AutoShape 11138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300" name="AutoShape 1113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301" name="AutoShape 1114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302" name="AutoShape 1114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123825</xdr:colOff>
      <xdr:row>25</xdr:row>
      <xdr:rowOff>522515</xdr:rowOff>
    </xdr:to>
    <xdr:sp macro="" textlink="">
      <xdr:nvSpPr>
        <xdr:cNvPr id="1303" name="AutoShape 1114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304" name="AutoShape 11143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305" name="AutoShape 11144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306" name="AutoShape 11145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522515</xdr:rowOff>
    </xdr:to>
    <xdr:sp macro="" textlink="">
      <xdr:nvSpPr>
        <xdr:cNvPr id="1307" name="AutoShape 1114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08" name="AutoShape 110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09" name="AutoShape 110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0" name="AutoShape 110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1" name="AutoShape 110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12" name="AutoShape 110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3" name="AutoShape 1101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4" name="AutoShape 1101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5" name="AutoShape 1101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6" name="AutoShape 110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17" name="AutoShape 1101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8" name="AutoShape 110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19" name="AutoShape 110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0" name="AutoShape 1101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1" name="AutoShape 1102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22" name="AutoShape 110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3" name="AutoShape 1102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4" name="AutoShape 110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5" name="AutoShape 110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6" name="AutoShape 110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27" name="AutoShape 1102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8" name="AutoShape 1102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29" name="AutoShape 1102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0" name="AutoShape 1102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1" name="AutoShape 1103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32" name="AutoShape 1103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3" name="AutoShape 110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4" name="AutoShape 110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5" name="AutoShape 110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6" name="AutoShape 1103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37" name="AutoShape 110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8" name="AutoShape 1103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39" name="AutoShape 1103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0" name="AutoShape 110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1" name="AutoShape 110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342" name="AutoShape 1104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3" name="AutoShape 1104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4" name="AutoShape 1104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5" name="AutoShape 1104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6" name="AutoShape 1104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347" name="AutoShape 11052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8" name="AutoShape 1105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49" name="AutoShape 1105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0" name="AutoShape 1105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1" name="AutoShape 1105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352" name="AutoShape 11060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3" name="AutoShape 1106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4" name="AutoShape 1106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5" name="AutoShape 1106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6" name="AutoShape 1106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357" name="AutoShape 11068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8" name="AutoShape 1106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59" name="AutoShape 1107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0" name="AutoShape 1107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1" name="AutoShape 1107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362" name="AutoShape 11076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3" name="AutoShape 1107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4" name="AutoShape 1107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5" name="AutoShape 1107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6" name="AutoShape 1108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367" name="AutoShape 1108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36</xdr:row>
      <xdr:rowOff>0</xdr:rowOff>
    </xdr:from>
    <xdr:to>
      <xdr:col>2</xdr:col>
      <xdr:colOff>733425</xdr:colOff>
      <xdr:row>37</xdr:row>
      <xdr:rowOff>859972</xdr:rowOff>
    </xdr:to>
    <xdr:sp macro="" textlink="">
      <xdr:nvSpPr>
        <xdr:cNvPr id="1368" name="AutoShape 11098" descr="*"/>
        <xdr:cNvSpPr>
          <a:spLocks noChangeAspect="1" noChangeArrowheads="1"/>
        </xdr:cNvSpPr>
      </xdr:nvSpPr>
      <xdr:spPr bwMode="auto">
        <a:xfrm>
          <a:off x="1476375" y="65065275"/>
          <a:ext cx="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69" name="AutoShape 1109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70" name="AutoShape 1110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71" name="AutoShape 1110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72" name="AutoShape 1110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73" name="AutoShape 1110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74" name="AutoShape 1110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75" name="AutoShape 1110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76" name="AutoShape 1110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77" name="AutoShape 111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78" name="AutoShape 111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79" name="AutoShape 111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80" name="AutoShape 111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81" name="AutoShape 111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82" name="AutoShape 1111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83" name="AutoShape 1111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84" name="AutoShape 1111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85" name="AutoShape 111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86" name="AutoShape 1111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87" name="AutoShape 111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88" name="AutoShape 111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89" name="AutoShape 1111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90" name="AutoShape 1112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91" name="AutoShape 111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92" name="AutoShape 1112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93" name="AutoShape 111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94" name="AutoShape 111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95" name="AutoShape 111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396" name="AutoShape 1112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97" name="AutoShape 1112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98" name="AutoShape 1112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399" name="AutoShape 1112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00" name="AutoShape 1113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01" name="AutoShape 1113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02" name="AutoShape 111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03" name="AutoShape 111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04" name="AutoShape 111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05" name="AutoShape 1113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06" name="AutoShape 111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07" name="AutoShape 1113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08" name="AutoShape 1113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09" name="AutoShape 111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10" name="AutoShape 111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11" name="AutoShape 1114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12" name="AutoShape 1114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13" name="AutoShape 1114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14" name="AutoShape 1114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15" name="AutoShape 1114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16" name="AutoShape 1114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17" name="AutoShape 110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18" name="AutoShape 110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19" name="AutoShape 110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0" name="AutoShape 110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21" name="AutoShape 110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2" name="AutoShape 1101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3" name="AutoShape 1101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4" name="AutoShape 1101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5" name="AutoShape 110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26" name="AutoShape 1101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7" name="AutoShape 110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8" name="AutoShape 110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29" name="AutoShape 1101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0" name="AutoShape 1102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31" name="AutoShape 110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2" name="AutoShape 1102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3" name="AutoShape 110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4" name="AutoShape 110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5" name="AutoShape 110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36" name="AutoShape 1102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7" name="AutoShape 1102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8" name="AutoShape 1102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39" name="AutoShape 1102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0" name="AutoShape 1103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41" name="AutoShape 1103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2" name="AutoShape 110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3" name="AutoShape 110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4" name="AutoShape 110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5" name="AutoShape 1103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46" name="AutoShape 110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7" name="AutoShape 1103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8" name="AutoShape 1103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49" name="AutoShape 110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0" name="AutoShape 110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451" name="AutoShape 1104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2" name="AutoShape 1104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3" name="AutoShape 1104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4" name="AutoShape 1104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5" name="AutoShape 1104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456" name="AutoShape 11052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7" name="AutoShape 1105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8" name="AutoShape 1105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59" name="AutoShape 1105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0" name="AutoShape 1105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461" name="AutoShape 11060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2" name="AutoShape 1106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3" name="AutoShape 1106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4" name="AutoShape 1106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5" name="AutoShape 1106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466" name="AutoShape 11068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7" name="AutoShape 1106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8" name="AutoShape 1107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69" name="AutoShape 1107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0" name="AutoShape 1107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471" name="AutoShape 11076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2" name="AutoShape 1107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3" name="AutoShape 1107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4" name="AutoShape 1107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5" name="AutoShape 1108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850447</xdr:rowOff>
    </xdr:to>
    <xdr:sp macro="" textlink="">
      <xdr:nvSpPr>
        <xdr:cNvPr id="1476" name="AutoShape 1108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36</xdr:row>
      <xdr:rowOff>0</xdr:rowOff>
    </xdr:from>
    <xdr:to>
      <xdr:col>2</xdr:col>
      <xdr:colOff>733425</xdr:colOff>
      <xdr:row>37</xdr:row>
      <xdr:rowOff>859972</xdr:rowOff>
    </xdr:to>
    <xdr:sp macro="" textlink="">
      <xdr:nvSpPr>
        <xdr:cNvPr id="1477" name="AutoShape 11098" descr="*"/>
        <xdr:cNvSpPr>
          <a:spLocks noChangeAspect="1" noChangeArrowheads="1"/>
        </xdr:cNvSpPr>
      </xdr:nvSpPr>
      <xdr:spPr bwMode="auto">
        <a:xfrm>
          <a:off x="1476375" y="65065275"/>
          <a:ext cx="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8" name="AutoShape 1109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79" name="AutoShape 1110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80" name="AutoShape 1110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81" name="AutoShape 1110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82" name="AutoShape 1110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83" name="AutoShape 1110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84" name="AutoShape 1110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85" name="AutoShape 1110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86" name="AutoShape 111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87" name="AutoShape 111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88" name="AutoShape 111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89" name="AutoShape 111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90" name="AutoShape 111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91" name="AutoShape 1111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92" name="AutoShape 1111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93" name="AutoShape 1111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94" name="AutoShape 111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95" name="AutoShape 1111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96" name="AutoShape 111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497" name="AutoShape 111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98" name="AutoShape 1111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499" name="AutoShape 1112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00" name="AutoShape 111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01" name="AutoShape 1112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02" name="AutoShape 111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03" name="AutoShape 111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04" name="AutoShape 111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05" name="AutoShape 1112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06" name="AutoShape 1112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07" name="AutoShape 1112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08" name="AutoShape 1112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09" name="AutoShape 1113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10" name="AutoShape 1113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11" name="AutoShape 111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12" name="AutoShape 111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13" name="AutoShape 111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14" name="AutoShape 1113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15" name="AutoShape 111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16" name="AutoShape 1113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17" name="AutoShape 1113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18" name="AutoShape 111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19" name="AutoShape 111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20" name="AutoShape 1114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123825</xdr:colOff>
      <xdr:row>37</xdr:row>
      <xdr:rowOff>859972</xdr:rowOff>
    </xdr:to>
    <xdr:sp macro="" textlink="">
      <xdr:nvSpPr>
        <xdr:cNvPr id="1521" name="AutoShape 1114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22" name="AutoShape 1114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23" name="AutoShape 1114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24" name="AutoShape 1114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104775</xdr:colOff>
      <xdr:row>37</xdr:row>
      <xdr:rowOff>859972</xdr:rowOff>
    </xdr:to>
    <xdr:sp macro="" textlink="">
      <xdr:nvSpPr>
        <xdr:cNvPr id="1525" name="AutoShape 1114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26" name="AutoShape 1100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27" name="AutoShape 1100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28" name="AutoShape 1100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29" name="AutoShape 1101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30" name="AutoShape 1101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1" name="AutoShape 1101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2" name="AutoShape 1101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3" name="AutoShape 1101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4" name="AutoShape 1101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35" name="AutoShape 1101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6" name="AutoShape 1101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7" name="AutoShape 1101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8" name="AutoShape 1101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39" name="AutoShape 1102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40" name="AutoShape 1102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1" name="AutoShape 1102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2" name="AutoShape 1102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3" name="AutoShape 1102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4" name="AutoShape 1102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45" name="AutoShape 1102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6" name="AutoShape 1102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7" name="AutoShape 1102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8" name="AutoShape 1102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49" name="AutoShape 1103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50" name="AutoShape 1103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1" name="AutoShape 1103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2" name="AutoShape 1103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3" name="AutoShape 1103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4" name="AutoShape 1103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55" name="AutoShape 1103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6" name="AutoShape 1103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7" name="AutoShape 1103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8" name="AutoShape 1103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59" name="AutoShape 1104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921204</xdr:rowOff>
    </xdr:to>
    <xdr:sp macro="" textlink="">
      <xdr:nvSpPr>
        <xdr:cNvPr id="1560" name="AutoShape 11044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1" name="AutoShape 1104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2" name="AutoShape 1104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3" name="AutoShape 1104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4" name="AutoShape 1104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921204</xdr:rowOff>
    </xdr:to>
    <xdr:sp macro="" textlink="">
      <xdr:nvSpPr>
        <xdr:cNvPr id="1565" name="AutoShape 11052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6" name="AutoShape 1105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7" name="AutoShape 1105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8" name="AutoShape 1105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69" name="AutoShape 1105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921204</xdr:rowOff>
    </xdr:to>
    <xdr:sp macro="" textlink="">
      <xdr:nvSpPr>
        <xdr:cNvPr id="1570" name="AutoShape 11060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1" name="AutoShape 1106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2" name="AutoShape 1106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3" name="AutoShape 1106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4" name="AutoShape 1106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921204</xdr:rowOff>
    </xdr:to>
    <xdr:sp macro="" textlink="">
      <xdr:nvSpPr>
        <xdr:cNvPr id="1575" name="AutoShape 11068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6" name="AutoShape 1106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7" name="AutoShape 1107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8" name="AutoShape 1107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79" name="AutoShape 1107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921204</xdr:rowOff>
    </xdr:to>
    <xdr:sp macro="" textlink="">
      <xdr:nvSpPr>
        <xdr:cNvPr id="1580" name="AutoShape 11076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1" name="AutoShape 1107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2" name="AutoShape 1107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3" name="AutoShape 1107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4" name="AutoShape 1108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921204</xdr:rowOff>
    </xdr:to>
    <xdr:sp macro="" textlink="">
      <xdr:nvSpPr>
        <xdr:cNvPr id="1585" name="AutoShape 11084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38</xdr:row>
      <xdr:rowOff>0</xdr:rowOff>
    </xdr:from>
    <xdr:to>
      <xdr:col>2</xdr:col>
      <xdr:colOff>733425</xdr:colOff>
      <xdr:row>38</xdr:row>
      <xdr:rowOff>930729</xdr:rowOff>
    </xdr:to>
    <xdr:sp macro="" textlink="">
      <xdr:nvSpPr>
        <xdr:cNvPr id="1586" name="AutoShape 11098" descr="*"/>
        <xdr:cNvSpPr>
          <a:spLocks noChangeAspect="1" noChangeArrowheads="1"/>
        </xdr:cNvSpPr>
      </xdr:nvSpPr>
      <xdr:spPr bwMode="auto">
        <a:xfrm>
          <a:off x="1476375" y="65789175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7" name="AutoShape 1109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8" name="AutoShape 1110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89" name="AutoShape 1110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90" name="AutoShape 1110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91" name="AutoShape 11103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92" name="AutoShape 11104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93" name="AutoShape 11105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94" name="AutoShape 1110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95" name="AutoShape 1110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96" name="AutoShape 1110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97" name="AutoShape 1110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598" name="AutoShape 1111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599" name="AutoShape 1111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00" name="AutoShape 11112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01" name="AutoShape 11113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02" name="AutoShape 11114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03" name="AutoShape 1111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04" name="AutoShape 1111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05" name="AutoShape 1111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06" name="AutoShape 1111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07" name="AutoShape 11119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08" name="AutoShape 11120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09" name="AutoShape 1112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10" name="AutoShape 11122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11" name="AutoShape 1112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12" name="AutoShape 1112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13" name="AutoShape 1112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14" name="AutoShape 1112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15" name="AutoShape 11127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16" name="AutoShape 11128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17" name="AutoShape 11129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18" name="AutoShape 11130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19" name="AutoShape 1113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20" name="AutoShape 1113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21" name="AutoShape 1113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22" name="AutoShape 1113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23" name="AutoShape 11135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24" name="AutoShape 1113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25" name="AutoShape 11137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26" name="AutoShape 11138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27" name="AutoShape 1113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28" name="AutoShape 1114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29" name="AutoShape 1114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123825</xdr:colOff>
      <xdr:row>38</xdr:row>
      <xdr:rowOff>930729</xdr:rowOff>
    </xdr:to>
    <xdr:sp macro="" textlink="">
      <xdr:nvSpPr>
        <xdr:cNvPr id="1630" name="AutoShape 1114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31" name="AutoShape 11143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32" name="AutoShape 11144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33" name="AutoShape 11145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104775</xdr:colOff>
      <xdr:row>38</xdr:row>
      <xdr:rowOff>930729</xdr:rowOff>
    </xdr:to>
    <xdr:sp macro="" textlink="">
      <xdr:nvSpPr>
        <xdr:cNvPr id="1634" name="AutoShape 1114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35" name="AutoShape 1100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36" name="AutoShape 1100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37" name="AutoShape 1100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38" name="AutoShape 1101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639" name="AutoShape 1101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0" name="AutoShape 1101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1" name="AutoShape 1101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2" name="AutoShape 1101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3" name="AutoShape 1101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644" name="AutoShape 1101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5" name="AutoShape 1101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6" name="AutoShape 1101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7" name="AutoShape 1101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48" name="AutoShape 1102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649" name="AutoShape 1102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0" name="AutoShape 1102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1" name="AutoShape 1102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2" name="AutoShape 1102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3" name="AutoShape 1102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654" name="AutoShape 1102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5" name="AutoShape 1102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6" name="AutoShape 1102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7" name="AutoShape 1102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58" name="AutoShape 1103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659" name="AutoShape 1103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0" name="AutoShape 1103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1" name="AutoShape 1103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2" name="AutoShape 1103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3" name="AutoShape 1103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664" name="AutoShape 1103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5" name="AutoShape 1103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6" name="AutoShape 1103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7" name="AutoShape 1103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68" name="AutoShape 1104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669" name="AutoShape 11044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0" name="AutoShape 1104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1" name="AutoShape 1104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2" name="AutoShape 1104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3" name="AutoShape 1104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674" name="AutoShape 11052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5" name="AutoShape 1105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6" name="AutoShape 1105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7" name="AutoShape 1105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78" name="AutoShape 1105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679" name="AutoShape 11060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0" name="AutoShape 1106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1" name="AutoShape 1106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2" name="AutoShape 1106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3" name="AutoShape 1106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684" name="AutoShape 11068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5" name="AutoShape 1106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6" name="AutoShape 1107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7" name="AutoShape 1107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88" name="AutoShape 1107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689" name="AutoShape 11076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0" name="AutoShape 1107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1" name="AutoShape 1107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2" name="AutoShape 1107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3" name="AutoShape 1108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694" name="AutoShape 11084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47</xdr:row>
      <xdr:rowOff>0</xdr:rowOff>
    </xdr:from>
    <xdr:to>
      <xdr:col>2</xdr:col>
      <xdr:colOff>733425</xdr:colOff>
      <xdr:row>47</xdr:row>
      <xdr:rowOff>200025</xdr:rowOff>
    </xdr:to>
    <xdr:sp macro="" textlink="">
      <xdr:nvSpPr>
        <xdr:cNvPr id="1695" name="AutoShape 11098" descr="*"/>
        <xdr:cNvSpPr>
          <a:spLocks noChangeAspect="1" noChangeArrowheads="1"/>
        </xdr:cNvSpPr>
      </xdr:nvSpPr>
      <xdr:spPr bwMode="auto">
        <a:xfrm>
          <a:off x="1476375" y="683228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6" name="AutoShape 1109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7" name="AutoShape 1110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8" name="AutoShape 1110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699" name="AutoShape 1110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00" name="AutoShape 11103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01" name="AutoShape 11104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02" name="AutoShape 11105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03" name="AutoShape 1110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04" name="AutoShape 1110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05" name="AutoShape 1110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06" name="AutoShape 1110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07" name="AutoShape 1111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08" name="AutoShape 1111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09" name="AutoShape 11112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10" name="AutoShape 11113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11" name="AutoShape 11114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12" name="AutoShape 1111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13" name="AutoShape 1111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14" name="AutoShape 1111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15" name="AutoShape 1111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16" name="AutoShape 11119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17" name="AutoShape 11120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18" name="AutoShape 1112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19" name="AutoShape 11122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20" name="AutoShape 1112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21" name="AutoShape 1112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22" name="AutoShape 1112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23" name="AutoShape 1112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24" name="AutoShape 11127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25" name="AutoShape 11128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26" name="AutoShape 11129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27" name="AutoShape 11130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28" name="AutoShape 1113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29" name="AutoShape 1113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30" name="AutoShape 1113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31" name="AutoShape 1113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32" name="AutoShape 11135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33" name="AutoShape 1113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34" name="AutoShape 11137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35" name="AutoShape 11138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36" name="AutoShape 1113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37" name="AutoShape 1114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38" name="AutoShape 1114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739" name="AutoShape 1114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40" name="AutoShape 11143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41" name="AutoShape 11144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42" name="AutoShape 11145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743" name="AutoShape 1114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44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45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46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47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748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49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0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1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2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753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4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5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6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7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758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59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0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1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2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763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4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5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6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7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768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69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0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1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2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773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4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5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6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7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778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79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0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1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2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783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4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5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6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7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788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89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0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1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2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793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4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5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6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7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798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799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0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1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2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803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4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5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6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07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08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09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10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11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12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13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14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15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16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17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18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19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20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21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22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23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24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25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26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27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28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29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30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31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32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33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34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35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36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37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38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39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40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41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42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43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44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45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46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47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48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49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50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51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2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3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4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5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56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7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8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59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0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61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2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3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4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5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66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7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8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69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0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71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2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3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4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5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76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7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8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79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0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881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2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3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4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5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886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7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8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89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0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891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2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3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4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5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896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7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8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899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0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901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2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3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4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5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906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7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8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09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10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911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12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13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14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15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16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17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18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19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20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21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22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23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24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25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26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27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28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29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30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31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32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33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34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35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36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37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38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39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40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41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42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43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44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45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46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47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48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49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50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51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52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53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54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55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56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57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58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59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0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1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2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3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64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5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6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7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68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69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0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1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2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3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74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5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6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7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78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79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0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1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2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3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84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5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6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7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88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1989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0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1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2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3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994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5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6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7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1998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1999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0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1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2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3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004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5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6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7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08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009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0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1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2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3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014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5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6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7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18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019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20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21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22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23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24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25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26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27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28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29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30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31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32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33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34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35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36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37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38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39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40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41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42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43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44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45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46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47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48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49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50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51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52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53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54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55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56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57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58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59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60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61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62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063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64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65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66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067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68" name="AutoShape 1100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69" name="AutoShape 1100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0" name="AutoShape 1100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1" name="AutoShape 1101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072" name="AutoShape 1101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3" name="AutoShape 1101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4" name="AutoShape 1101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5" name="AutoShape 1101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6" name="AutoShape 1101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077" name="AutoShape 1101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8" name="AutoShape 1101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79" name="AutoShape 1101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0" name="AutoShape 1101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1" name="AutoShape 1102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082" name="AutoShape 1102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3" name="AutoShape 1102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4" name="AutoShape 1102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5" name="AutoShape 1102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6" name="AutoShape 1102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087" name="AutoShape 1102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8" name="AutoShape 1102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89" name="AutoShape 1102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0" name="AutoShape 1102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1" name="AutoShape 1103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092" name="AutoShape 1103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3" name="AutoShape 1103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4" name="AutoShape 1103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5" name="AutoShape 1103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6" name="AutoShape 1103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097" name="AutoShape 1103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8" name="AutoShape 1103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099" name="AutoShape 1103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0" name="AutoShape 1103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1" name="AutoShape 1104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171450</xdr:rowOff>
    </xdr:to>
    <xdr:sp macro="" textlink="">
      <xdr:nvSpPr>
        <xdr:cNvPr id="2102" name="AutoShape 11044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3" name="AutoShape 1104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4" name="AutoShape 1104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5" name="AutoShape 1104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6" name="AutoShape 1104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171450</xdr:rowOff>
    </xdr:to>
    <xdr:sp macro="" textlink="">
      <xdr:nvSpPr>
        <xdr:cNvPr id="2107" name="AutoShape 11052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8" name="AutoShape 1105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09" name="AutoShape 1105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0" name="AutoShape 1105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1" name="AutoShape 1105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171450</xdr:rowOff>
    </xdr:to>
    <xdr:sp macro="" textlink="">
      <xdr:nvSpPr>
        <xdr:cNvPr id="2112" name="AutoShape 11060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3" name="AutoShape 1106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4" name="AutoShape 1106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5" name="AutoShape 1106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6" name="AutoShape 1106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171450</xdr:rowOff>
    </xdr:to>
    <xdr:sp macro="" textlink="">
      <xdr:nvSpPr>
        <xdr:cNvPr id="2117" name="AutoShape 11068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8" name="AutoShape 1106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19" name="AutoShape 1107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0" name="AutoShape 1107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1" name="AutoShape 1107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171450</xdr:rowOff>
    </xdr:to>
    <xdr:sp macro="" textlink="">
      <xdr:nvSpPr>
        <xdr:cNvPr id="2122" name="AutoShape 11076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3" name="AutoShape 1107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4" name="AutoShape 1107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5" name="AutoShape 1107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6" name="AutoShape 1108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7" name="AutoShape 1109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8" name="AutoShape 1110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29" name="AutoShape 1110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30" name="AutoShape 1110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31" name="AutoShape 11103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32" name="AutoShape 11104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33" name="AutoShape 11105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34" name="AutoShape 1110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35" name="AutoShape 1110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36" name="AutoShape 1110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37" name="AutoShape 1110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38" name="AutoShape 1111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39" name="AutoShape 1111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40" name="AutoShape 11112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41" name="AutoShape 11113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42" name="AutoShape 11114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43" name="AutoShape 1111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44" name="AutoShape 1111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45" name="AutoShape 1111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46" name="AutoShape 1111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47" name="AutoShape 11119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48" name="AutoShape 11120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49" name="AutoShape 1112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50" name="AutoShape 11122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51" name="AutoShape 1112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52" name="AutoShape 1112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53" name="AutoShape 1112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54" name="AutoShape 1112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55" name="AutoShape 11127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56" name="AutoShape 11128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57" name="AutoShape 11129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58" name="AutoShape 11130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59" name="AutoShape 1113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60" name="AutoShape 1113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61" name="AutoShape 1113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62" name="AutoShape 1113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63" name="AutoShape 11135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64" name="AutoShape 1113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65" name="AutoShape 11137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66" name="AutoShape 11138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67" name="AutoShape 1113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68" name="AutoShape 1114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69" name="AutoShape 1114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180975</xdr:rowOff>
    </xdr:to>
    <xdr:sp macro="" textlink="">
      <xdr:nvSpPr>
        <xdr:cNvPr id="2170" name="AutoShape 1114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71" name="AutoShape 11143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180975</xdr:rowOff>
    </xdr:to>
    <xdr:sp macro="" textlink="">
      <xdr:nvSpPr>
        <xdr:cNvPr id="2172" name="AutoShape 11144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95250</xdr:rowOff>
    </xdr:from>
    <xdr:to>
      <xdr:col>2</xdr:col>
      <xdr:colOff>104775</xdr:colOff>
      <xdr:row>67</xdr:row>
      <xdr:rowOff>276225</xdr:rowOff>
    </xdr:to>
    <xdr:sp macro="" textlink="">
      <xdr:nvSpPr>
        <xdr:cNvPr id="2173" name="AutoShape 11145" descr="*"/>
        <xdr:cNvSpPr>
          <a:spLocks noChangeAspect="1" noChangeArrowheads="1"/>
        </xdr:cNvSpPr>
      </xdr:nvSpPr>
      <xdr:spPr bwMode="auto">
        <a:xfrm>
          <a:off x="742950" y="7348537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74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75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76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77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178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79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0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1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2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183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4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5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6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7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188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89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0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1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2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193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4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5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6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7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198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199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0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1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2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03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4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5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6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7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208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09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0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1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2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213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4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5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6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7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218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19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0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1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2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223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4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5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6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7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228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29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0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1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2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233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4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5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6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37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38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39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40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41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42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43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44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45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46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47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48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49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50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51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52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53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54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55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56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57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58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59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60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61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62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63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64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65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66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67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68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69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0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1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2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3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74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75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76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7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8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79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80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1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2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3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4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85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6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7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8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89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90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1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2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3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4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295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6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7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8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299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00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1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2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3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4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05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6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7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8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09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10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1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2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3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4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315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6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7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8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19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320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1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2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3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4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325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6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7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8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29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330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1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2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3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4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335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6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7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8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39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340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41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42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43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44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45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46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47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48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49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50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51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52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53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54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55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56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57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58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59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60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61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62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63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64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65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66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67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68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69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70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71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72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73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74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75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76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77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78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79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80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81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82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83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84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85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86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87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88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89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0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1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2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93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4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5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6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7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398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399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0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1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2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03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4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5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6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7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08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09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0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1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2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13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4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5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6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7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18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19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0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1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2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423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4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5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6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7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428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29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0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1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2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433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4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5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6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7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438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39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0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1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2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443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4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5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6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7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448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49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50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51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52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53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54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55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56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57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58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59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60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61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62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63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64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65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66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67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68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69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70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71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72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73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74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75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76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77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78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79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80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81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82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83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84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85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86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87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88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89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90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91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2492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93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94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2495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114300</xdr:rowOff>
    </xdr:from>
    <xdr:to>
      <xdr:col>2</xdr:col>
      <xdr:colOff>66675</xdr:colOff>
      <xdr:row>53</xdr:row>
      <xdr:rowOff>503465</xdr:rowOff>
    </xdr:to>
    <xdr:sp macro="" textlink="">
      <xdr:nvSpPr>
        <xdr:cNvPr id="2496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497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498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499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0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01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2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3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4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5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06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7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8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09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0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11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2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3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4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5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16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7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8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19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0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21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2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3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4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5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26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7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8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29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0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31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2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3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4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5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36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7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8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39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0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41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2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3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4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5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46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7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8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49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0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51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2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3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4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5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56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7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8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59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60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61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62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63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64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65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66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67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68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69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70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71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72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73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74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75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76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77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78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79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80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81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82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83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84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85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86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87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88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89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90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91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92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93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94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95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596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97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98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599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00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01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02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03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04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05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06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07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08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09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0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1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2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3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14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5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6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7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18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19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0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1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2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3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24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5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6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7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28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29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0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1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2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3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34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5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6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7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38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39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0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1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2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3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44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5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6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7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48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49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0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1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2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3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54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5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6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7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58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59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0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1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2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3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64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5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6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7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68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69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70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71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72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73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74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75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76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77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78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79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80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81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82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83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84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85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86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87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88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89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90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91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92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93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94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95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696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97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98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699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00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01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02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03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04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05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06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07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08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09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10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11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12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13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14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15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16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17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18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19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0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1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22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3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4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5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6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27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8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29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0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1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32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3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4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5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6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37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8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39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0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1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42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3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4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5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6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47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8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49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0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1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52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3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4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5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6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57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8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59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0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1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62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3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4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5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6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67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8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69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70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71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72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73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74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75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76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77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78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79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80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81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82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83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84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85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86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87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88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89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90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91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92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93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94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95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796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97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98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799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00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01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02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03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04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05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06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07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08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09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10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11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12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13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14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15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16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17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18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19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20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1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2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3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4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25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6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7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8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29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30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1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2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3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4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35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6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7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8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39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40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1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2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3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4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45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6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7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8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49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50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1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2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3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4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55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6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7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8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59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60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1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2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3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4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65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6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7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8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69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70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1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2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3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4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75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6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7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8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79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80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81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82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83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84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85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86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87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88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89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90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91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92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93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94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95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896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97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98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899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00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01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02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03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04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05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06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07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08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09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10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11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12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13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14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15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16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17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18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19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20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21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22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23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24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25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26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27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28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29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0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1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32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3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4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5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6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37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8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39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0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1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42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3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4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5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6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47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8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49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0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1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52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3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4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5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6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57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8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59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0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1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62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3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4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5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6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67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8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69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0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1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72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3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4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5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6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77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8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79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0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1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82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3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4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5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6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87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8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89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90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91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92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93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94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2995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96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97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98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2999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00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01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02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03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04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05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06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07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08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09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10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11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12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13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14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15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16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17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18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19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20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21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22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23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24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25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26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27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28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29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30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31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32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33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34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35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36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37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38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39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40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1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2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3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4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45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6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7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8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49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50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1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2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3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4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55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6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7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8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59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60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1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2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3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4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65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6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7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8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69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70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1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2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3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4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75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6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7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8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79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80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1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2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3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4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85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6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7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8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89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90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1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2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3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4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095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6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7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8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099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00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01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02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03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04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05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06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07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08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09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10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11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12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13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14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15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16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17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18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19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20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21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22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23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24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25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26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27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28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29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30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31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32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33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34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35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36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37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38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139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40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41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42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114300</xdr:rowOff>
    </xdr:from>
    <xdr:to>
      <xdr:col>2</xdr:col>
      <xdr:colOff>66675</xdr:colOff>
      <xdr:row>53</xdr:row>
      <xdr:rowOff>455840</xdr:rowOff>
    </xdr:to>
    <xdr:sp macro="" textlink="">
      <xdr:nvSpPr>
        <xdr:cNvPr id="3143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63</xdr:row>
      <xdr:rowOff>104775</xdr:rowOff>
    </xdr:from>
    <xdr:to>
      <xdr:col>2</xdr:col>
      <xdr:colOff>247650</xdr:colOff>
      <xdr:row>64</xdr:row>
      <xdr:rowOff>5442</xdr:rowOff>
    </xdr:to>
    <xdr:sp macro="" textlink="">
      <xdr:nvSpPr>
        <xdr:cNvPr id="3144" name="AutoShape 11146" descr="*"/>
        <xdr:cNvSpPr>
          <a:spLocks noChangeAspect="1" noChangeArrowheads="1"/>
        </xdr:cNvSpPr>
      </xdr:nvSpPr>
      <xdr:spPr bwMode="auto">
        <a:xfrm>
          <a:off x="742950" y="72409050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247650</xdr:colOff>
      <xdr:row>65</xdr:row>
      <xdr:rowOff>5444</xdr:rowOff>
    </xdr:to>
    <xdr:sp macro="" textlink="">
      <xdr:nvSpPr>
        <xdr:cNvPr id="3145" name="AutoShape 11146" descr="*"/>
        <xdr:cNvSpPr>
          <a:spLocks noChangeAspect="1" noChangeArrowheads="1"/>
        </xdr:cNvSpPr>
      </xdr:nvSpPr>
      <xdr:spPr bwMode="auto">
        <a:xfrm>
          <a:off x="742950" y="72590025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46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47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48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49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150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1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2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3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4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155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6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7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8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59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160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1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2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3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4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165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6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7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8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69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170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1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2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3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4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175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6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7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8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79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80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1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2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3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4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85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6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7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8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89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90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1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2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3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4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195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6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7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8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199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200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1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2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3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4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205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6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7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8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09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10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11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12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13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14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15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16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17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18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19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20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21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22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23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24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25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26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27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28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29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30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31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32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33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34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35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36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37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38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39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40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41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42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43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44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45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46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47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48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49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50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51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52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53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54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55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56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57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58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59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0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1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2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63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4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5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6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7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68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69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0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1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2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73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4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5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6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7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78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79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0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1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2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283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4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5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6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7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288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89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0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1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2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293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4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5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6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7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298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299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0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1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2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303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4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5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6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7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308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09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0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1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2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313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4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5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6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17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18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19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20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21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22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23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24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25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26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27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28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29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30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31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32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33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34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35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36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37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38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39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40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41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42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43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44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45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46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47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48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49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50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51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52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53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54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55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56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57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58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59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60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61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2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3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4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5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66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7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8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69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0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71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2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3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4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5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76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7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8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79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0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81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2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3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4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5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86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7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8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89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0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391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2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3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4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5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396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7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8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399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0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401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2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3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4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5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406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7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8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09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0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411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2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3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4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5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416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7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8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19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20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421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22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23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24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25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26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27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28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29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30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31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32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33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34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35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36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37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38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39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40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41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42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43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44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45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46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47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48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49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50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51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52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53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54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55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56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57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58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59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60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61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62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63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64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465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66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67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68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469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0" name="AutoShape 1100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1" name="AutoShape 1100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2" name="AutoShape 1100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3" name="AutoShape 1101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474" name="AutoShape 1101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5" name="AutoShape 1101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6" name="AutoShape 1101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7" name="AutoShape 1101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78" name="AutoShape 1101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479" name="AutoShape 1101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0" name="AutoShape 1101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1" name="AutoShape 1101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2" name="AutoShape 1101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3" name="AutoShape 1102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484" name="AutoShape 1102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5" name="AutoShape 1102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6" name="AutoShape 1102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7" name="AutoShape 1102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88" name="AutoShape 1102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489" name="AutoShape 1102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0" name="AutoShape 1102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1" name="AutoShape 1102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2" name="AutoShape 1102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3" name="AutoShape 1103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494" name="AutoShape 1103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5" name="AutoShape 1103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6" name="AutoShape 1103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7" name="AutoShape 1103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498" name="AutoShape 1103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499" name="AutoShape 1103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0" name="AutoShape 1103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1" name="AutoShape 1103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2" name="AutoShape 1103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3" name="AutoShape 1104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455840</xdr:rowOff>
    </xdr:to>
    <xdr:sp macro="" textlink="">
      <xdr:nvSpPr>
        <xdr:cNvPr id="3504" name="AutoShape 11044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5" name="AutoShape 1104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6" name="AutoShape 1104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7" name="AutoShape 1104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08" name="AutoShape 1104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455840</xdr:rowOff>
    </xdr:to>
    <xdr:sp macro="" textlink="">
      <xdr:nvSpPr>
        <xdr:cNvPr id="3509" name="AutoShape 11052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0" name="AutoShape 1105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1" name="AutoShape 1105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2" name="AutoShape 1105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3" name="AutoShape 1105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455840</xdr:rowOff>
    </xdr:to>
    <xdr:sp macro="" textlink="">
      <xdr:nvSpPr>
        <xdr:cNvPr id="3514" name="AutoShape 11060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5" name="AutoShape 1106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6" name="AutoShape 1106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7" name="AutoShape 1106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18" name="AutoShape 1106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455840</xdr:rowOff>
    </xdr:to>
    <xdr:sp macro="" textlink="">
      <xdr:nvSpPr>
        <xdr:cNvPr id="3519" name="AutoShape 11068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0" name="AutoShape 1106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1" name="AutoShape 1107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2" name="AutoShape 1107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3" name="AutoShape 1107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455840</xdr:rowOff>
    </xdr:to>
    <xdr:sp macro="" textlink="">
      <xdr:nvSpPr>
        <xdr:cNvPr id="3524" name="AutoShape 11076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5" name="AutoShape 1107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6" name="AutoShape 1107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7" name="AutoShape 1107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8" name="AutoShape 1108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29" name="AutoShape 1109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30" name="AutoShape 1110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31" name="AutoShape 1110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32" name="AutoShape 1110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33" name="AutoShape 11103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34" name="AutoShape 11104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35" name="AutoShape 11105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36" name="AutoShape 1110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37" name="AutoShape 1110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38" name="AutoShape 1110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39" name="AutoShape 1110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40" name="AutoShape 1111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41" name="AutoShape 1111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42" name="AutoShape 11112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43" name="AutoShape 11113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44" name="AutoShape 11114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45" name="AutoShape 1111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46" name="AutoShape 1111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47" name="AutoShape 1111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48" name="AutoShape 1111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49" name="AutoShape 11119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50" name="AutoShape 11120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51" name="AutoShape 1112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52" name="AutoShape 11122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53" name="AutoShape 1112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54" name="AutoShape 1112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55" name="AutoShape 1112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56" name="AutoShape 1112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57" name="AutoShape 11127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58" name="AutoShape 11128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59" name="AutoShape 11129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60" name="AutoShape 11130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61" name="AutoShape 1113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62" name="AutoShape 1113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63" name="AutoShape 1113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64" name="AutoShape 1113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65" name="AutoShape 11135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66" name="AutoShape 1113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67" name="AutoShape 11137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68" name="AutoShape 11138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69" name="AutoShape 1113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70" name="AutoShape 1114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71" name="AutoShape 1114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123825</xdr:colOff>
      <xdr:row>67</xdr:row>
      <xdr:rowOff>465365</xdr:rowOff>
    </xdr:to>
    <xdr:sp macro="" textlink="">
      <xdr:nvSpPr>
        <xdr:cNvPr id="3572" name="AutoShape 1114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73" name="AutoShape 11143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104775</xdr:colOff>
      <xdr:row>67</xdr:row>
      <xdr:rowOff>465365</xdr:rowOff>
    </xdr:to>
    <xdr:sp macro="" textlink="">
      <xdr:nvSpPr>
        <xdr:cNvPr id="3574" name="AutoShape 11144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67</xdr:row>
      <xdr:rowOff>95250</xdr:rowOff>
    </xdr:from>
    <xdr:to>
      <xdr:col>2</xdr:col>
      <xdr:colOff>104775</xdr:colOff>
      <xdr:row>67</xdr:row>
      <xdr:rowOff>560615</xdr:rowOff>
    </xdr:to>
    <xdr:sp macro="" textlink="">
      <xdr:nvSpPr>
        <xdr:cNvPr id="3575" name="AutoShape 11145" descr="*"/>
        <xdr:cNvSpPr>
          <a:spLocks noChangeAspect="1" noChangeArrowheads="1"/>
        </xdr:cNvSpPr>
      </xdr:nvSpPr>
      <xdr:spPr bwMode="auto">
        <a:xfrm>
          <a:off x="742950" y="734853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76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77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78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79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580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1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2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3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4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585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6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7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8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89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590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1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2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3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4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595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6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7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8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599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00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1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2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3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4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05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6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7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8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09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610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1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2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3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4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615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6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7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8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19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620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1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2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3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4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625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6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7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8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29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630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1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2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3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4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635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6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7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8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39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40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41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42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43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44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45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46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47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48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49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50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51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52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53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54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55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56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57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58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59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60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61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62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63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64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65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66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67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68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69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70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71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72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73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74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75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76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77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78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79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80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81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82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83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84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85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86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87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88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89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0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1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92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3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4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5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6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697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8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699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0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1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02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3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4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5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6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07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8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09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0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1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12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3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4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5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6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717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8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19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0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1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722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3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4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5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6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727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8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29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0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1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732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3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4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5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6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737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8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39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40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41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742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43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44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45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46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47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48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49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50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51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52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53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54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55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56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57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58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59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60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61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62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63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64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65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66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67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68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69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70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71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72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73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74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75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76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77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78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79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80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81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82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83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84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85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86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87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88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89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90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1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2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3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4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795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6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7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8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799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00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1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2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3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4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05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6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7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8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09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10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1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2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3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4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15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6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7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8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19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20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1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2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3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4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825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6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7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8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29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830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1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2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3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4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835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6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7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8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39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840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1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2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3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4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845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6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7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8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49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850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51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52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53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54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55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56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57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58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59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60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61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62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63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64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65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66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67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68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69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70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71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72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73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74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75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76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77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78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79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80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81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82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83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84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85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86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87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88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89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90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91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92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93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465365</xdr:rowOff>
    </xdr:to>
    <xdr:sp macro="" textlink="">
      <xdr:nvSpPr>
        <xdr:cNvPr id="3894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95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96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465365</xdr:rowOff>
    </xdr:to>
    <xdr:sp macro="" textlink="">
      <xdr:nvSpPr>
        <xdr:cNvPr id="3897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114300</xdr:rowOff>
    </xdr:from>
    <xdr:to>
      <xdr:col>2</xdr:col>
      <xdr:colOff>66675</xdr:colOff>
      <xdr:row>53</xdr:row>
      <xdr:rowOff>503465</xdr:rowOff>
    </xdr:to>
    <xdr:sp macro="" textlink="">
      <xdr:nvSpPr>
        <xdr:cNvPr id="3898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899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0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1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2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03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4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5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6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7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08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09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0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1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2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13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4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5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6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7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18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19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0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1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2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23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4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5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6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7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28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29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0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1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2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33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4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5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6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7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38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39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0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1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2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43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4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5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6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7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48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49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0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1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2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53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4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5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6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7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58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59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60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61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62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63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64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65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66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67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68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69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70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71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72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73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74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75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76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77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78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79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80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81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82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83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84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85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86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87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88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89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90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91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92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93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94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95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96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97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3998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3999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00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01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02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03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04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05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06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07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08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09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0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11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2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3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4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5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16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7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8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19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0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21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2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3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4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5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26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7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8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29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0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31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2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3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4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5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36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7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8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39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0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41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2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3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4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5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46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7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8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49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0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51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2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3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4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5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56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7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8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59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0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61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2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3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4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5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66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7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8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69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70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71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72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73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74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75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76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77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78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79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80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81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82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83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84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85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86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87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88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89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90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91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92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93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94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95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96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97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098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099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00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01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02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03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04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05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06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07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08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09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10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11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12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13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14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15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16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17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18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19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0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1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2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3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24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5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6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7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28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29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0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1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2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3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34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5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6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7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38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39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0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1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2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3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44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5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6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7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48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49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0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1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2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3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54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5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6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7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58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59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0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1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2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3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64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5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6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7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68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69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0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1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2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3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74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5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6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7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78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79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80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81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82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83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84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85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86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87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88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89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90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91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92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93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94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95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96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97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198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199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00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01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02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03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04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05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06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07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08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09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10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11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12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13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14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15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16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17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18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19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20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21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22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23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24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25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26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27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28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29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0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1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32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3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4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5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6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37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8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39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0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1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42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3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4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5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6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47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8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49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0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1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52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3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4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5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6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57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8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59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0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1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62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3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4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5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6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67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8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69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0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1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72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3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4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5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6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77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8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79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80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81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82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83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84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85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86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87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88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89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90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91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92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93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94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95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96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97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298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299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00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01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02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03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04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05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06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07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08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09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10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11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12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13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14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15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16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17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18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19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0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1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2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23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24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25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6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7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8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29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0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1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2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3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34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5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6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7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38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39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0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1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2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3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44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5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6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7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48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49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0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1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2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3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54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5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6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7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58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59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0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1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2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3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64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5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6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7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68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69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0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1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2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3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74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5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6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7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78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79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0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1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2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3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84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5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6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7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88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89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90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91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92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93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94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95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96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397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98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399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00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01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02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03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04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05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06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07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08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09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10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11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12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13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14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15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16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17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18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19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20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21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22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23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24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25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26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27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28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29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30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31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32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33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34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35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36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37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38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39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0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1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42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3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4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5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6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47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8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49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0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1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52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3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4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5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6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57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8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59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0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1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62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3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4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5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6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67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8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69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0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1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72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3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4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5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6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77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8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79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0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1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82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3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4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5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6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87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8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89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0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1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92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3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4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5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6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497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8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499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00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01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02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03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04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05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06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07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08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09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10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11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12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13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14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15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16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17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18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19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20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21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22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23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24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25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26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27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28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29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30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31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32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33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34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35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36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37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38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39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40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123825</xdr:colOff>
      <xdr:row>53</xdr:row>
      <xdr:rowOff>455840</xdr:rowOff>
    </xdr:to>
    <xdr:sp macro="" textlink="">
      <xdr:nvSpPr>
        <xdr:cNvPr id="4541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42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43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104775</xdr:colOff>
      <xdr:row>53</xdr:row>
      <xdr:rowOff>455840</xdr:rowOff>
    </xdr:to>
    <xdr:sp macro="" textlink="">
      <xdr:nvSpPr>
        <xdr:cNvPr id="4544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53</xdr:row>
      <xdr:rowOff>114300</xdr:rowOff>
    </xdr:from>
    <xdr:to>
      <xdr:col>2</xdr:col>
      <xdr:colOff>66675</xdr:colOff>
      <xdr:row>53</xdr:row>
      <xdr:rowOff>455840</xdr:rowOff>
    </xdr:to>
    <xdr:sp macro="" textlink="">
      <xdr:nvSpPr>
        <xdr:cNvPr id="4545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46" name="AutoShape 1100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47" name="AutoShape 1100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48" name="AutoShape 1100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49" name="AutoShape 1101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550" name="AutoShape 1101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1" name="AutoShape 1101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2" name="AutoShape 1101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3" name="AutoShape 1101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4" name="AutoShape 1101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555" name="AutoShape 1101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6" name="AutoShape 1101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7" name="AutoShape 1101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8" name="AutoShape 1101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59" name="AutoShape 1102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560" name="AutoShape 1102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1" name="AutoShape 1102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2" name="AutoShape 1102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3" name="AutoShape 1102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4" name="AutoShape 1102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565" name="AutoShape 1102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6" name="AutoShape 1102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7" name="AutoShape 1102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8" name="AutoShape 1102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69" name="AutoShape 1103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570" name="AutoShape 1103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1" name="AutoShape 1103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2" name="AutoShape 1103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3" name="AutoShape 1103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4" name="AutoShape 1103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575" name="AutoShape 1103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6" name="AutoShape 1103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7" name="AutoShape 1103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8" name="AutoShape 1103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79" name="AutoShape 1104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465364</xdr:rowOff>
    </xdr:to>
    <xdr:sp macro="" textlink="">
      <xdr:nvSpPr>
        <xdr:cNvPr id="4580" name="AutoShape 11044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1" name="AutoShape 1104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2" name="AutoShape 1104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3" name="AutoShape 1104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4" name="AutoShape 1104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465364</xdr:rowOff>
    </xdr:to>
    <xdr:sp macro="" textlink="">
      <xdr:nvSpPr>
        <xdr:cNvPr id="4585" name="AutoShape 11052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6" name="AutoShape 1105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7" name="AutoShape 1105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8" name="AutoShape 1105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89" name="AutoShape 1105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465364</xdr:rowOff>
    </xdr:to>
    <xdr:sp macro="" textlink="">
      <xdr:nvSpPr>
        <xdr:cNvPr id="4590" name="AutoShape 11060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1" name="AutoShape 1106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2" name="AutoShape 1106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3" name="AutoShape 1106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4" name="AutoShape 1106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465364</xdr:rowOff>
    </xdr:to>
    <xdr:sp macro="" textlink="">
      <xdr:nvSpPr>
        <xdr:cNvPr id="4595" name="AutoShape 11068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6" name="AutoShape 1106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7" name="AutoShape 1107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8" name="AutoShape 1107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599" name="AutoShape 1107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465364</xdr:rowOff>
    </xdr:to>
    <xdr:sp macro="" textlink="">
      <xdr:nvSpPr>
        <xdr:cNvPr id="4600" name="AutoShape 11076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1" name="AutoShape 1107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2" name="AutoShape 1107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3" name="AutoShape 1107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4" name="AutoShape 1108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465364</xdr:rowOff>
    </xdr:to>
    <xdr:sp macro="" textlink="">
      <xdr:nvSpPr>
        <xdr:cNvPr id="4605" name="AutoShape 11084" descr="*"/>
        <xdr:cNvSpPr>
          <a:spLocks noChangeAspect="1" noChangeArrowheads="1"/>
        </xdr:cNvSpPr>
      </xdr:nvSpPr>
      <xdr:spPr bwMode="auto">
        <a:xfrm>
          <a:off x="742950" y="6198870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27</xdr:row>
      <xdr:rowOff>0</xdr:rowOff>
    </xdr:from>
    <xdr:to>
      <xdr:col>2</xdr:col>
      <xdr:colOff>733425</xdr:colOff>
      <xdr:row>27</xdr:row>
      <xdr:rowOff>474889</xdr:rowOff>
    </xdr:to>
    <xdr:sp macro="" textlink="">
      <xdr:nvSpPr>
        <xdr:cNvPr id="4606" name="AutoShape 11098" descr="*"/>
        <xdr:cNvSpPr>
          <a:spLocks noChangeAspect="1" noChangeArrowheads="1"/>
        </xdr:cNvSpPr>
      </xdr:nvSpPr>
      <xdr:spPr bwMode="auto">
        <a:xfrm>
          <a:off x="1476375" y="61988700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7" name="AutoShape 1109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8" name="AutoShape 1110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09" name="AutoShape 1110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10" name="AutoShape 1110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11" name="AutoShape 11103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12" name="AutoShape 11104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13" name="AutoShape 11105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14" name="AutoShape 1110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15" name="AutoShape 1110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16" name="AutoShape 1110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17" name="AutoShape 1110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18" name="AutoShape 1111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19" name="AutoShape 1111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20" name="AutoShape 11112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21" name="AutoShape 11113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22" name="AutoShape 11114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23" name="AutoShape 1111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24" name="AutoShape 1111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25" name="AutoShape 11117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26" name="AutoShape 11118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27" name="AutoShape 11119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28" name="AutoShape 11120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29" name="AutoShape 11121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30" name="AutoShape 11122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31" name="AutoShape 1112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32" name="AutoShape 1112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33" name="AutoShape 11125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34" name="AutoShape 11126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35" name="AutoShape 11127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36" name="AutoShape 11128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37" name="AutoShape 11129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38" name="AutoShape 11130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39" name="AutoShape 1113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40" name="AutoShape 1113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41" name="AutoShape 11133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42" name="AutoShape 11134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43" name="AutoShape 11135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44" name="AutoShape 1113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45" name="AutoShape 11137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46" name="AutoShape 11138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47" name="AutoShape 11139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48" name="AutoShape 11140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49" name="AutoShape 11141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123825</xdr:colOff>
      <xdr:row>27</xdr:row>
      <xdr:rowOff>474889</xdr:rowOff>
    </xdr:to>
    <xdr:sp macro="" textlink="">
      <xdr:nvSpPr>
        <xdr:cNvPr id="4650" name="AutoShape 11142" descr="*"/>
        <xdr:cNvSpPr>
          <a:spLocks noChangeAspect="1" noChangeArrowheads="1"/>
        </xdr:cNvSpPr>
      </xdr:nvSpPr>
      <xdr:spPr bwMode="auto">
        <a:xfrm>
          <a:off x="742950" y="6198870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51" name="AutoShape 11143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52" name="AutoShape 11144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53" name="AutoShape 11145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104775</xdr:colOff>
      <xdr:row>27</xdr:row>
      <xdr:rowOff>474889</xdr:rowOff>
    </xdr:to>
    <xdr:sp macro="" textlink="">
      <xdr:nvSpPr>
        <xdr:cNvPr id="4654" name="AutoShape 11146" descr="*"/>
        <xdr:cNvSpPr>
          <a:spLocks noChangeAspect="1" noChangeArrowheads="1"/>
        </xdr:cNvSpPr>
      </xdr:nvSpPr>
      <xdr:spPr bwMode="auto">
        <a:xfrm>
          <a:off x="742950" y="6198870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55" name="AutoShape 1100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56" name="AutoShape 1100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57" name="AutoShape 1100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58" name="AutoShape 1101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659" name="AutoShape 1101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0" name="AutoShape 1101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1" name="AutoShape 1101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2" name="AutoShape 1101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3" name="AutoShape 1101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664" name="AutoShape 1101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5" name="AutoShape 1101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6" name="AutoShape 1101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7" name="AutoShape 1101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68" name="AutoShape 1102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669" name="AutoShape 1102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0" name="AutoShape 1102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1" name="AutoShape 1102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2" name="AutoShape 1102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3" name="AutoShape 1102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674" name="AutoShape 1102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5" name="AutoShape 1102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6" name="AutoShape 1102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7" name="AutoShape 1102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78" name="AutoShape 1103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679" name="AutoShape 1103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0" name="AutoShape 1103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1" name="AutoShape 1103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2" name="AutoShape 1103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3" name="AutoShape 1103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684" name="AutoShape 1103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5" name="AutoShape 1103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6" name="AutoShape 1103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7" name="AutoShape 1103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88" name="AutoShape 1104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4689" name="AutoShape 11044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0" name="AutoShape 1104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1" name="AutoShape 1104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2" name="AutoShape 1104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3" name="AutoShape 1104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4694" name="AutoShape 11052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5" name="AutoShape 1105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6" name="AutoShape 1105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7" name="AutoShape 1105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698" name="AutoShape 1105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4699" name="AutoShape 11060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0" name="AutoShape 1106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1" name="AutoShape 1106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2" name="AutoShape 1106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3" name="AutoShape 1106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4704" name="AutoShape 11068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5" name="AutoShape 1106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6" name="AutoShape 1107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7" name="AutoShape 1107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08" name="AutoShape 1107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4709" name="AutoShape 11076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0" name="AutoShape 1107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1" name="AutoShape 1107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2" name="AutoShape 1107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3" name="AutoShape 1108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465364</xdr:rowOff>
    </xdr:to>
    <xdr:sp macro="" textlink="">
      <xdr:nvSpPr>
        <xdr:cNvPr id="4714" name="AutoShape 11084" descr="*"/>
        <xdr:cNvSpPr>
          <a:spLocks noChangeAspect="1" noChangeArrowheads="1"/>
        </xdr:cNvSpPr>
      </xdr:nvSpPr>
      <xdr:spPr bwMode="auto">
        <a:xfrm>
          <a:off x="742950" y="61626750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26</xdr:row>
      <xdr:rowOff>0</xdr:rowOff>
    </xdr:from>
    <xdr:to>
      <xdr:col>2</xdr:col>
      <xdr:colOff>733425</xdr:colOff>
      <xdr:row>26</xdr:row>
      <xdr:rowOff>474889</xdr:rowOff>
    </xdr:to>
    <xdr:sp macro="" textlink="">
      <xdr:nvSpPr>
        <xdr:cNvPr id="4715" name="AutoShape 11098" descr="*"/>
        <xdr:cNvSpPr>
          <a:spLocks noChangeAspect="1" noChangeArrowheads="1"/>
        </xdr:cNvSpPr>
      </xdr:nvSpPr>
      <xdr:spPr bwMode="auto">
        <a:xfrm>
          <a:off x="1476375" y="61626750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6" name="AutoShape 1109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7" name="AutoShape 1110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8" name="AutoShape 1110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19" name="AutoShape 1110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20" name="AutoShape 11103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21" name="AutoShape 11104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22" name="AutoShape 11105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23" name="AutoShape 1110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24" name="AutoShape 1110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25" name="AutoShape 1110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26" name="AutoShape 1110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27" name="AutoShape 1111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28" name="AutoShape 1111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29" name="AutoShape 11112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30" name="AutoShape 11113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31" name="AutoShape 11114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32" name="AutoShape 1111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33" name="AutoShape 1111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34" name="AutoShape 11117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35" name="AutoShape 11118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36" name="AutoShape 11119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37" name="AutoShape 11120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38" name="AutoShape 11121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39" name="AutoShape 11122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40" name="AutoShape 1112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41" name="AutoShape 1112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42" name="AutoShape 11125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43" name="AutoShape 11126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44" name="AutoShape 11127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45" name="AutoShape 11128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46" name="AutoShape 11129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47" name="AutoShape 11130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48" name="AutoShape 1113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49" name="AutoShape 1113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50" name="AutoShape 11133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51" name="AutoShape 11134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52" name="AutoShape 11135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53" name="AutoShape 1113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54" name="AutoShape 11137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55" name="AutoShape 11138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56" name="AutoShape 11139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57" name="AutoShape 11140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58" name="AutoShape 11141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123825</xdr:colOff>
      <xdr:row>26</xdr:row>
      <xdr:rowOff>474889</xdr:rowOff>
    </xdr:to>
    <xdr:sp macro="" textlink="">
      <xdr:nvSpPr>
        <xdr:cNvPr id="4759" name="AutoShape 11142" descr="*"/>
        <xdr:cNvSpPr>
          <a:spLocks noChangeAspect="1" noChangeArrowheads="1"/>
        </xdr:cNvSpPr>
      </xdr:nvSpPr>
      <xdr:spPr bwMode="auto">
        <a:xfrm>
          <a:off x="742950" y="61626750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60" name="AutoShape 11143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61" name="AutoShape 11144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62" name="AutoShape 11145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104775</xdr:colOff>
      <xdr:row>26</xdr:row>
      <xdr:rowOff>474889</xdr:rowOff>
    </xdr:to>
    <xdr:sp macro="" textlink="">
      <xdr:nvSpPr>
        <xdr:cNvPr id="4763" name="AutoShape 11146" descr="*"/>
        <xdr:cNvSpPr>
          <a:spLocks noChangeAspect="1" noChangeArrowheads="1"/>
        </xdr:cNvSpPr>
      </xdr:nvSpPr>
      <xdr:spPr bwMode="auto">
        <a:xfrm>
          <a:off x="742950" y="61626750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64" name="AutoShape 110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65" name="AutoShape 110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66" name="AutoShape 110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67" name="AutoShape 110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768" name="AutoShape 110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69" name="AutoShape 1101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0" name="AutoShape 1101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1" name="AutoShape 1101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2" name="AutoShape 110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773" name="AutoShape 1101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4" name="AutoShape 110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5" name="AutoShape 110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6" name="AutoShape 1101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7" name="AutoShape 1102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778" name="AutoShape 110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79" name="AutoShape 1102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0" name="AutoShape 110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1" name="AutoShape 110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2" name="AutoShape 110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783" name="AutoShape 1102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4" name="AutoShape 1102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5" name="AutoShape 1102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6" name="AutoShape 1102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7" name="AutoShape 1103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788" name="AutoShape 1103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89" name="AutoShape 110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0" name="AutoShape 110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1" name="AutoShape 110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2" name="AutoShape 1103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793" name="AutoShape 110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4" name="AutoShape 1103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5" name="AutoShape 1103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6" name="AutoShape 110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7" name="AutoShape 110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798" name="AutoShape 1104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799" name="AutoShape 1104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0" name="AutoShape 1104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1" name="AutoShape 1104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2" name="AutoShape 1104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803" name="AutoShape 11052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4" name="AutoShape 1105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5" name="AutoShape 1105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6" name="AutoShape 1105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7" name="AutoShape 1105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808" name="AutoShape 11060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09" name="AutoShape 1106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0" name="AutoShape 1106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1" name="AutoShape 1106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2" name="AutoShape 1106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813" name="AutoShape 11068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4" name="AutoShape 1106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5" name="AutoShape 1107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6" name="AutoShape 1107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7" name="AutoShape 1107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818" name="AutoShape 11076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19" name="AutoShape 1107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0" name="AutoShape 1107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1" name="AutoShape 1107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2" name="AutoShape 1108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823" name="AutoShape 1108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37</xdr:row>
      <xdr:rowOff>0</xdr:rowOff>
    </xdr:from>
    <xdr:to>
      <xdr:col>2</xdr:col>
      <xdr:colOff>733425</xdr:colOff>
      <xdr:row>38</xdr:row>
      <xdr:rowOff>757918</xdr:rowOff>
    </xdr:to>
    <xdr:sp macro="" textlink="">
      <xdr:nvSpPr>
        <xdr:cNvPr id="4824" name="AutoShape 11098" descr="*"/>
        <xdr:cNvSpPr>
          <a:spLocks noChangeAspect="1" noChangeArrowheads="1"/>
        </xdr:cNvSpPr>
      </xdr:nvSpPr>
      <xdr:spPr bwMode="auto">
        <a:xfrm>
          <a:off x="1476375" y="65065275"/>
          <a:ext cx="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5" name="AutoShape 1109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6" name="AutoShape 1110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7" name="AutoShape 1110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28" name="AutoShape 1110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29" name="AutoShape 1110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30" name="AutoShape 1110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31" name="AutoShape 1110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32" name="AutoShape 1110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33" name="AutoShape 111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34" name="AutoShape 111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35" name="AutoShape 111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36" name="AutoShape 111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37" name="AutoShape 111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38" name="AutoShape 1111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39" name="AutoShape 1111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40" name="AutoShape 1111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41" name="AutoShape 111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42" name="AutoShape 1111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43" name="AutoShape 111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44" name="AutoShape 111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45" name="AutoShape 1111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46" name="AutoShape 1112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47" name="AutoShape 111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48" name="AutoShape 1112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49" name="AutoShape 111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50" name="AutoShape 111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51" name="AutoShape 111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52" name="AutoShape 1112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53" name="AutoShape 1112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54" name="AutoShape 1112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55" name="AutoShape 1112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56" name="AutoShape 1113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57" name="AutoShape 1113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58" name="AutoShape 111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59" name="AutoShape 111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60" name="AutoShape 111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61" name="AutoShape 1113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62" name="AutoShape 111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63" name="AutoShape 1113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64" name="AutoShape 1113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65" name="AutoShape 111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66" name="AutoShape 111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67" name="AutoShape 1114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68" name="AutoShape 1114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69" name="AutoShape 1114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70" name="AutoShape 1114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71" name="AutoShape 1114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72" name="AutoShape 1114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73" name="AutoShape 110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74" name="AutoShape 110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75" name="AutoShape 110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76" name="AutoShape 110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77" name="AutoShape 110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78" name="AutoShape 1101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79" name="AutoShape 1101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0" name="AutoShape 1101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1" name="AutoShape 110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82" name="AutoShape 1101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3" name="AutoShape 110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4" name="AutoShape 110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5" name="AutoShape 1101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6" name="AutoShape 1102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87" name="AutoShape 110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8" name="AutoShape 1102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89" name="AutoShape 110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0" name="AutoShape 110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1" name="AutoShape 110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92" name="AutoShape 1102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3" name="AutoShape 1102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4" name="AutoShape 1102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5" name="AutoShape 1102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6" name="AutoShape 1103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897" name="AutoShape 1103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8" name="AutoShape 110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899" name="AutoShape 110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0" name="AutoShape 110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1" name="AutoShape 1103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02" name="AutoShape 110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3" name="AutoShape 1103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4" name="AutoShape 1103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5" name="AutoShape 110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6" name="AutoShape 110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907" name="AutoShape 1104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8" name="AutoShape 1104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09" name="AutoShape 1104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0" name="AutoShape 1104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1" name="AutoShape 1104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912" name="AutoShape 11052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3" name="AutoShape 1105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4" name="AutoShape 1105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5" name="AutoShape 1105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6" name="AutoShape 1105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917" name="AutoShape 11060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8" name="AutoShape 1106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19" name="AutoShape 1106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0" name="AutoShape 1106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1" name="AutoShape 1106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922" name="AutoShape 11068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3" name="AutoShape 1106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4" name="AutoShape 1107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5" name="AutoShape 1107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6" name="AutoShape 1107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927" name="AutoShape 11076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8" name="AutoShape 1107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29" name="AutoShape 1107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30" name="AutoShape 1107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31" name="AutoShape 1108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748393</xdr:rowOff>
    </xdr:to>
    <xdr:sp macro="" textlink="">
      <xdr:nvSpPr>
        <xdr:cNvPr id="4932" name="AutoShape 11084" descr="*"/>
        <xdr:cNvSpPr>
          <a:spLocks noChangeAspect="1" noChangeArrowheads="1"/>
        </xdr:cNvSpPr>
      </xdr:nvSpPr>
      <xdr:spPr bwMode="auto">
        <a:xfrm>
          <a:off x="742950" y="65065275"/>
          <a:ext cx="1047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37</xdr:row>
      <xdr:rowOff>0</xdr:rowOff>
    </xdr:from>
    <xdr:to>
      <xdr:col>2</xdr:col>
      <xdr:colOff>733425</xdr:colOff>
      <xdr:row>38</xdr:row>
      <xdr:rowOff>757918</xdr:rowOff>
    </xdr:to>
    <xdr:sp macro="" textlink="">
      <xdr:nvSpPr>
        <xdr:cNvPr id="4933" name="AutoShape 11098" descr="*"/>
        <xdr:cNvSpPr>
          <a:spLocks noChangeAspect="1" noChangeArrowheads="1"/>
        </xdr:cNvSpPr>
      </xdr:nvSpPr>
      <xdr:spPr bwMode="auto">
        <a:xfrm>
          <a:off x="1476375" y="65065275"/>
          <a:ext cx="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34" name="AutoShape 1109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35" name="AutoShape 1110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36" name="AutoShape 1110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37" name="AutoShape 1110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38" name="AutoShape 1110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39" name="AutoShape 1110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40" name="AutoShape 1110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41" name="AutoShape 1110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42" name="AutoShape 1110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43" name="AutoShape 1110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44" name="AutoShape 1110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45" name="AutoShape 1111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46" name="AutoShape 1111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47" name="AutoShape 1111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48" name="AutoShape 1111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49" name="AutoShape 1111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50" name="AutoShape 1111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51" name="AutoShape 1111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52" name="AutoShape 11117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53" name="AutoShape 11118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54" name="AutoShape 1111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55" name="AutoShape 1112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56" name="AutoShape 11121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57" name="AutoShape 11122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58" name="AutoShape 1112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59" name="AutoShape 1112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60" name="AutoShape 11125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61" name="AutoShape 11126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62" name="AutoShape 1112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63" name="AutoShape 1112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64" name="AutoShape 11129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65" name="AutoShape 11130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66" name="AutoShape 1113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67" name="AutoShape 1113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68" name="AutoShape 11133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69" name="AutoShape 11134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70" name="AutoShape 1113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71" name="AutoShape 1113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72" name="AutoShape 11137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73" name="AutoShape 11138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74" name="AutoShape 11139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75" name="AutoShape 11140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76" name="AutoShape 11141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123825</xdr:colOff>
      <xdr:row>38</xdr:row>
      <xdr:rowOff>757918</xdr:rowOff>
    </xdr:to>
    <xdr:sp macro="" textlink="">
      <xdr:nvSpPr>
        <xdr:cNvPr id="4977" name="AutoShape 11142" descr="*"/>
        <xdr:cNvSpPr>
          <a:spLocks noChangeAspect="1" noChangeArrowheads="1"/>
        </xdr:cNvSpPr>
      </xdr:nvSpPr>
      <xdr:spPr bwMode="auto">
        <a:xfrm>
          <a:off x="742950" y="65065275"/>
          <a:ext cx="123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78" name="AutoShape 11143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79" name="AutoShape 11144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80" name="AutoShape 11145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38</xdr:row>
      <xdr:rowOff>757918</xdr:rowOff>
    </xdr:to>
    <xdr:sp macro="" textlink="">
      <xdr:nvSpPr>
        <xdr:cNvPr id="4981" name="AutoShape 11146" descr="*"/>
        <xdr:cNvSpPr>
          <a:spLocks noChangeAspect="1" noChangeArrowheads="1"/>
        </xdr:cNvSpPr>
      </xdr:nvSpPr>
      <xdr:spPr bwMode="auto">
        <a:xfrm>
          <a:off x="742950" y="65065275"/>
          <a:ext cx="104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2" name="AutoShape 1100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3" name="AutoShape 1100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4" name="AutoShape 1100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5" name="AutoShape 1101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4986" name="AutoShape 1101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7" name="AutoShape 1101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8" name="AutoShape 1101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89" name="AutoShape 1101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0" name="AutoShape 1101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4991" name="AutoShape 1101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2" name="AutoShape 1101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3" name="AutoShape 1101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4" name="AutoShape 1101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5" name="AutoShape 1102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4996" name="AutoShape 1102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7" name="AutoShape 1102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8" name="AutoShape 1102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4999" name="AutoShape 1102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0" name="AutoShape 1102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01" name="AutoShape 1102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2" name="AutoShape 1102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3" name="AutoShape 1102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4" name="AutoShape 1102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5" name="AutoShape 1103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06" name="AutoShape 1103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7" name="AutoShape 1103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8" name="AutoShape 1103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09" name="AutoShape 1103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0" name="AutoShape 1103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11" name="AutoShape 1103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2" name="AutoShape 1103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3" name="AutoShape 1103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4" name="AutoShape 1103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5" name="AutoShape 1104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111579</xdr:rowOff>
    </xdr:to>
    <xdr:sp macro="" textlink="">
      <xdr:nvSpPr>
        <xdr:cNvPr id="5016" name="AutoShape 11044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7" name="AutoShape 1104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8" name="AutoShape 1104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19" name="AutoShape 1104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0" name="AutoShape 1104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111579</xdr:rowOff>
    </xdr:to>
    <xdr:sp macro="" textlink="">
      <xdr:nvSpPr>
        <xdr:cNvPr id="5021" name="AutoShape 11052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2" name="AutoShape 1105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3" name="AutoShape 1105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4" name="AutoShape 1105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5" name="AutoShape 1105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111579</xdr:rowOff>
    </xdr:to>
    <xdr:sp macro="" textlink="">
      <xdr:nvSpPr>
        <xdr:cNvPr id="5026" name="AutoShape 11060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7" name="AutoShape 1106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8" name="AutoShape 1106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29" name="AutoShape 1106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0" name="AutoShape 1106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111579</xdr:rowOff>
    </xdr:to>
    <xdr:sp macro="" textlink="">
      <xdr:nvSpPr>
        <xdr:cNvPr id="5031" name="AutoShape 11068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2" name="AutoShape 1106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3" name="AutoShape 1107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4" name="AutoShape 1107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5" name="AutoShape 1107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111579</xdr:rowOff>
    </xdr:to>
    <xdr:sp macro="" textlink="">
      <xdr:nvSpPr>
        <xdr:cNvPr id="5036" name="AutoShape 11076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7" name="AutoShape 1107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8" name="AutoShape 1107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39" name="AutoShape 1107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40" name="AutoShape 1108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111579</xdr:rowOff>
    </xdr:to>
    <xdr:sp macro="" textlink="">
      <xdr:nvSpPr>
        <xdr:cNvPr id="5041" name="AutoShape 11084" descr="*"/>
        <xdr:cNvSpPr>
          <a:spLocks noChangeAspect="1" noChangeArrowheads="1"/>
        </xdr:cNvSpPr>
      </xdr:nvSpPr>
      <xdr:spPr bwMode="auto">
        <a:xfrm>
          <a:off x="742950" y="657891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39</xdr:row>
      <xdr:rowOff>0</xdr:rowOff>
    </xdr:from>
    <xdr:to>
      <xdr:col>2</xdr:col>
      <xdr:colOff>733425</xdr:colOff>
      <xdr:row>40</xdr:row>
      <xdr:rowOff>121104</xdr:rowOff>
    </xdr:to>
    <xdr:sp macro="" textlink="">
      <xdr:nvSpPr>
        <xdr:cNvPr id="5042" name="AutoShape 11098" descr="*"/>
        <xdr:cNvSpPr>
          <a:spLocks noChangeAspect="1" noChangeArrowheads="1"/>
        </xdr:cNvSpPr>
      </xdr:nvSpPr>
      <xdr:spPr bwMode="auto">
        <a:xfrm>
          <a:off x="1476375" y="65789175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43" name="AutoShape 1109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44" name="AutoShape 1110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45" name="AutoShape 1110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46" name="AutoShape 1110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47" name="AutoShape 11103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48" name="AutoShape 11104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49" name="AutoShape 11105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50" name="AutoShape 1110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51" name="AutoShape 1110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52" name="AutoShape 1110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53" name="AutoShape 1110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54" name="AutoShape 1111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55" name="AutoShape 1111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56" name="AutoShape 11112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57" name="AutoShape 11113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58" name="AutoShape 11114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59" name="AutoShape 1111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60" name="AutoShape 1111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61" name="AutoShape 11117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62" name="AutoShape 11118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63" name="AutoShape 11119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64" name="AutoShape 11120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65" name="AutoShape 11121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66" name="AutoShape 11122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67" name="AutoShape 1112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68" name="AutoShape 1112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69" name="AutoShape 11125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70" name="AutoShape 11126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71" name="AutoShape 11127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72" name="AutoShape 11128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73" name="AutoShape 11129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74" name="AutoShape 11130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75" name="AutoShape 1113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76" name="AutoShape 1113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77" name="AutoShape 11133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78" name="AutoShape 11134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79" name="AutoShape 11135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80" name="AutoShape 1113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81" name="AutoShape 11137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82" name="AutoShape 11138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83" name="AutoShape 11139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84" name="AutoShape 11140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85" name="AutoShape 11141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123825</xdr:colOff>
      <xdr:row>40</xdr:row>
      <xdr:rowOff>121104</xdr:rowOff>
    </xdr:to>
    <xdr:sp macro="" textlink="">
      <xdr:nvSpPr>
        <xdr:cNvPr id="5086" name="AutoShape 11142" descr="*"/>
        <xdr:cNvSpPr>
          <a:spLocks noChangeAspect="1" noChangeArrowheads="1"/>
        </xdr:cNvSpPr>
      </xdr:nvSpPr>
      <xdr:spPr bwMode="auto">
        <a:xfrm>
          <a:off x="742950" y="657891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87" name="AutoShape 11143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88" name="AutoShape 11144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89" name="AutoShape 11145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104775</xdr:colOff>
      <xdr:row>40</xdr:row>
      <xdr:rowOff>121104</xdr:rowOff>
    </xdr:to>
    <xdr:sp macro="" textlink="">
      <xdr:nvSpPr>
        <xdr:cNvPr id="5090" name="AutoShape 11146" descr="*"/>
        <xdr:cNvSpPr>
          <a:spLocks noChangeAspect="1" noChangeArrowheads="1"/>
        </xdr:cNvSpPr>
      </xdr:nvSpPr>
      <xdr:spPr bwMode="auto">
        <a:xfrm>
          <a:off x="742950" y="657891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1" name="AutoShape 1100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2" name="AutoShape 1100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3" name="AutoShape 1100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4" name="AutoShape 1101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095" name="AutoShape 1101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6" name="AutoShape 1101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7" name="AutoShape 1101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8" name="AutoShape 1101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099" name="AutoShape 1101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00" name="AutoShape 1101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1" name="AutoShape 1101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2" name="AutoShape 1101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3" name="AutoShape 1101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4" name="AutoShape 1102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05" name="AutoShape 1102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6" name="AutoShape 1102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7" name="AutoShape 1102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8" name="AutoShape 1102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09" name="AutoShape 1102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10" name="AutoShape 1102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1" name="AutoShape 1102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2" name="AutoShape 1102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3" name="AutoShape 1102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4" name="AutoShape 1103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15" name="AutoShape 1103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6" name="AutoShape 1103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7" name="AutoShape 1103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8" name="AutoShape 1103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19" name="AutoShape 1103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20" name="AutoShape 1103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1" name="AutoShape 1103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2" name="AutoShape 1103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3" name="AutoShape 1103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4" name="AutoShape 1104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190500</xdr:rowOff>
    </xdr:to>
    <xdr:sp macro="" textlink="">
      <xdr:nvSpPr>
        <xdr:cNvPr id="5125" name="AutoShape 11044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6" name="AutoShape 1104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7" name="AutoShape 1104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8" name="AutoShape 1104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29" name="AutoShape 1104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190500</xdr:rowOff>
    </xdr:to>
    <xdr:sp macro="" textlink="">
      <xdr:nvSpPr>
        <xdr:cNvPr id="5130" name="AutoShape 11052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1" name="AutoShape 1105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2" name="AutoShape 1105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3" name="AutoShape 1105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4" name="AutoShape 1105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190500</xdr:rowOff>
    </xdr:to>
    <xdr:sp macro="" textlink="">
      <xdr:nvSpPr>
        <xdr:cNvPr id="5135" name="AutoShape 11060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6" name="AutoShape 1106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7" name="AutoShape 1106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8" name="AutoShape 1106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39" name="AutoShape 1106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190500</xdr:rowOff>
    </xdr:to>
    <xdr:sp macro="" textlink="">
      <xdr:nvSpPr>
        <xdr:cNvPr id="5140" name="AutoShape 11068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1" name="AutoShape 1106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2" name="AutoShape 1107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3" name="AutoShape 1107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4" name="AutoShape 1107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190500</xdr:rowOff>
    </xdr:to>
    <xdr:sp macro="" textlink="">
      <xdr:nvSpPr>
        <xdr:cNvPr id="5145" name="AutoShape 11076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6" name="AutoShape 1107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7" name="AutoShape 1107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8" name="AutoShape 1107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49" name="AutoShape 1108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190500</xdr:rowOff>
    </xdr:to>
    <xdr:sp macro="" textlink="">
      <xdr:nvSpPr>
        <xdr:cNvPr id="5150" name="AutoShape 11084" descr="*"/>
        <xdr:cNvSpPr>
          <a:spLocks noChangeAspect="1" noChangeArrowheads="1"/>
        </xdr:cNvSpPr>
      </xdr:nvSpPr>
      <xdr:spPr bwMode="auto">
        <a:xfrm>
          <a:off x="742950" y="68322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48</xdr:row>
      <xdr:rowOff>0</xdr:rowOff>
    </xdr:from>
    <xdr:to>
      <xdr:col>2</xdr:col>
      <xdr:colOff>733425</xdr:colOff>
      <xdr:row>48</xdr:row>
      <xdr:rowOff>200025</xdr:rowOff>
    </xdr:to>
    <xdr:sp macro="" textlink="">
      <xdr:nvSpPr>
        <xdr:cNvPr id="5151" name="AutoShape 11098" descr="*"/>
        <xdr:cNvSpPr>
          <a:spLocks noChangeAspect="1" noChangeArrowheads="1"/>
        </xdr:cNvSpPr>
      </xdr:nvSpPr>
      <xdr:spPr bwMode="auto">
        <a:xfrm>
          <a:off x="1476375" y="683228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52" name="AutoShape 1109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53" name="AutoShape 1110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54" name="AutoShape 1110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55" name="AutoShape 1110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56" name="AutoShape 11103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57" name="AutoShape 11104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58" name="AutoShape 11105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59" name="AutoShape 1110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60" name="AutoShape 1110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61" name="AutoShape 1110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62" name="AutoShape 1110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63" name="AutoShape 1111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64" name="AutoShape 1111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65" name="AutoShape 11112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66" name="AutoShape 11113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67" name="AutoShape 11114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68" name="AutoShape 1111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69" name="AutoShape 1111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70" name="AutoShape 11117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71" name="AutoShape 11118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72" name="AutoShape 11119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73" name="AutoShape 11120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74" name="AutoShape 11121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75" name="AutoShape 11122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76" name="AutoShape 1112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77" name="AutoShape 1112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78" name="AutoShape 11125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79" name="AutoShape 11126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80" name="AutoShape 11127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81" name="AutoShape 11128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82" name="AutoShape 11129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83" name="AutoShape 11130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84" name="AutoShape 1113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85" name="AutoShape 1113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86" name="AutoShape 11133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87" name="AutoShape 11134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88" name="AutoShape 11135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89" name="AutoShape 1113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90" name="AutoShape 11137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91" name="AutoShape 11138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92" name="AutoShape 11139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93" name="AutoShape 11140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94" name="AutoShape 11141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123825</xdr:colOff>
      <xdr:row>48</xdr:row>
      <xdr:rowOff>200025</xdr:rowOff>
    </xdr:to>
    <xdr:sp macro="" textlink="">
      <xdr:nvSpPr>
        <xdr:cNvPr id="5195" name="AutoShape 11142" descr="*"/>
        <xdr:cNvSpPr>
          <a:spLocks noChangeAspect="1" noChangeArrowheads="1"/>
        </xdr:cNvSpPr>
      </xdr:nvSpPr>
      <xdr:spPr bwMode="auto">
        <a:xfrm>
          <a:off x="742950" y="683228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96" name="AutoShape 11143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97" name="AutoShape 11144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98" name="AutoShape 11145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104775</xdr:colOff>
      <xdr:row>48</xdr:row>
      <xdr:rowOff>200025</xdr:rowOff>
    </xdr:to>
    <xdr:sp macro="" textlink="">
      <xdr:nvSpPr>
        <xdr:cNvPr id="5199" name="AutoShape 11146" descr="*"/>
        <xdr:cNvSpPr>
          <a:spLocks noChangeAspect="1" noChangeArrowheads="1"/>
        </xdr:cNvSpPr>
      </xdr:nvSpPr>
      <xdr:spPr bwMode="auto">
        <a:xfrm>
          <a:off x="742950" y="683228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0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1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2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3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04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5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6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7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08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09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0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1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2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3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14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5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6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7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18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19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0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1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2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3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24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5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6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7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28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29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0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1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2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3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234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5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6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7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38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239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0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1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2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3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244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5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6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7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48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249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0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1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2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3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254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5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6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7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58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259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60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61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62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63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64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65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66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67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68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69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70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71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72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73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74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75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76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77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78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79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80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81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82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83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84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85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86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87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88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89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90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91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92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93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94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295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96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97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98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299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00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01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02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03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04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05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06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07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08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09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0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1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12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3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4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5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6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17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8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19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0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1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22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3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4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5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6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27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8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29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0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1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32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3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4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5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6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37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8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39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0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1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342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3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4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5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6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347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8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49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0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1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352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3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4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5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6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357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8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59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0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1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362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3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4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5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6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367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8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69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70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71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72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73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74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75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76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77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78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79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80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81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82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83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84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85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86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87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88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89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90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91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92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93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94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395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96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97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98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399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00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01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02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03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04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05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06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07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08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09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10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11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12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13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14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15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16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17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18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19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20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1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2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3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4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25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6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7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8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29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30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1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2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3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4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35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6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7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8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39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40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1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2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3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4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45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6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7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8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49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450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1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2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3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4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455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6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7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8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59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460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1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2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3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4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465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6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7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8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69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470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1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2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3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4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475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6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7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8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79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80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81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82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83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84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85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86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87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88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89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90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91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92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93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94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495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96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97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98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499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00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01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02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03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04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05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06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07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08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09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10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11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12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13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14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15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16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17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18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519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20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21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22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523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24" name="AutoShape 1100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25" name="AutoShape 1100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26" name="AutoShape 1100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27" name="AutoShape 1101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28" name="AutoShape 1101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29" name="AutoShape 1101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0" name="AutoShape 1101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1" name="AutoShape 1101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2" name="AutoShape 1101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33" name="AutoShape 1101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4" name="AutoShape 1101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5" name="AutoShape 1101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6" name="AutoShape 1101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7" name="AutoShape 1102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38" name="AutoShape 1102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39" name="AutoShape 1102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0" name="AutoShape 1102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1" name="AutoShape 1102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2" name="AutoShape 1102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43" name="AutoShape 1102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4" name="AutoShape 1102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5" name="AutoShape 1102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6" name="AutoShape 1102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7" name="AutoShape 1103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48" name="AutoShape 1103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49" name="AutoShape 1103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0" name="AutoShape 1103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1" name="AutoShape 1103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2" name="AutoShape 1103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53" name="AutoShape 1103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4" name="AutoShape 1103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5" name="AutoShape 1103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6" name="AutoShape 1103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7" name="AutoShape 1104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171450</xdr:rowOff>
    </xdr:to>
    <xdr:sp macro="" textlink="">
      <xdr:nvSpPr>
        <xdr:cNvPr id="5558" name="AutoShape 11044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59" name="AutoShape 1104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0" name="AutoShape 1104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1" name="AutoShape 1104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2" name="AutoShape 1104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171450</xdr:rowOff>
    </xdr:to>
    <xdr:sp macro="" textlink="">
      <xdr:nvSpPr>
        <xdr:cNvPr id="5563" name="AutoShape 11052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4" name="AutoShape 1105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5" name="AutoShape 1105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6" name="AutoShape 1105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7" name="AutoShape 1105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171450</xdr:rowOff>
    </xdr:to>
    <xdr:sp macro="" textlink="">
      <xdr:nvSpPr>
        <xdr:cNvPr id="5568" name="AutoShape 11060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69" name="AutoShape 1106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0" name="AutoShape 1106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1" name="AutoShape 1106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2" name="AutoShape 1106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171450</xdr:rowOff>
    </xdr:to>
    <xdr:sp macro="" textlink="">
      <xdr:nvSpPr>
        <xdr:cNvPr id="5573" name="AutoShape 11068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4" name="AutoShape 1106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5" name="AutoShape 1107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6" name="AutoShape 1107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7" name="AutoShape 1107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171450</xdr:rowOff>
    </xdr:to>
    <xdr:sp macro="" textlink="">
      <xdr:nvSpPr>
        <xdr:cNvPr id="5578" name="AutoShape 11076" descr="*"/>
        <xdr:cNvSpPr>
          <a:spLocks noChangeAspect="1" noChangeArrowheads="1"/>
        </xdr:cNvSpPr>
      </xdr:nvSpPr>
      <xdr:spPr bwMode="auto">
        <a:xfrm>
          <a:off x="742950" y="73390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79" name="AutoShape 1107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0" name="AutoShape 1107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1" name="AutoShape 1107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2" name="AutoShape 1108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3" name="AutoShape 1109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4" name="AutoShape 1110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5" name="AutoShape 1110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86" name="AutoShape 1110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87" name="AutoShape 11103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88" name="AutoShape 11104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89" name="AutoShape 11105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90" name="AutoShape 1110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91" name="AutoShape 1110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92" name="AutoShape 1110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93" name="AutoShape 1110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94" name="AutoShape 1111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95" name="AutoShape 1111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96" name="AutoShape 11112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97" name="AutoShape 11113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598" name="AutoShape 11114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599" name="AutoShape 1111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00" name="AutoShape 1111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01" name="AutoShape 11117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02" name="AutoShape 11118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03" name="AutoShape 11119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04" name="AutoShape 11120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05" name="AutoShape 11121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06" name="AutoShape 11122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07" name="AutoShape 1112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08" name="AutoShape 1112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09" name="AutoShape 11125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10" name="AutoShape 11126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11" name="AutoShape 11127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12" name="AutoShape 11128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13" name="AutoShape 11129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14" name="AutoShape 11130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15" name="AutoShape 1113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16" name="AutoShape 1113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17" name="AutoShape 11133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18" name="AutoShape 11134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19" name="AutoShape 11135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20" name="AutoShape 11136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21" name="AutoShape 11137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22" name="AutoShape 11138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23" name="AutoShape 11139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24" name="AutoShape 11140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25" name="AutoShape 11141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180975</xdr:rowOff>
    </xdr:to>
    <xdr:sp macro="" textlink="">
      <xdr:nvSpPr>
        <xdr:cNvPr id="5626" name="AutoShape 11142" descr="*"/>
        <xdr:cNvSpPr>
          <a:spLocks noChangeAspect="1" noChangeArrowheads="1"/>
        </xdr:cNvSpPr>
      </xdr:nvSpPr>
      <xdr:spPr bwMode="auto">
        <a:xfrm>
          <a:off x="742950" y="73390125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27" name="AutoShape 11143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180975</xdr:rowOff>
    </xdr:to>
    <xdr:sp macro="" textlink="">
      <xdr:nvSpPr>
        <xdr:cNvPr id="5628" name="AutoShape 11144" descr="*"/>
        <xdr:cNvSpPr>
          <a:spLocks noChangeAspect="1" noChangeArrowheads="1"/>
        </xdr:cNvSpPr>
      </xdr:nvSpPr>
      <xdr:spPr bwMode="auto">
        <a:xfrm>
          <a:off x="742950" y="733901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95250</xdr:rowOff>
    </xdr:from>
    <xdr:to>
      <xdr:col>2</xdr:col>
      <xdr:colOff>104775</xdr:colOff>
      <xdr:row>68</xdr:row>
      <xdr:rowOff>276225</xdr:rowOff>
    </xdr:to>
    <xdr:sp macro="" textlink="">
      <xdr:nvSpPr>
        <xdr:cNvPr id="5629" name="AutoShape 11145" descr="*"/>
        <xdr:cNvSpPr>
          <a:spLocks noChangeAspect="1" noChangeArrowheads="1"/>
        </xdr:cNvSpPr>
      </xdr:nvSpPr>
      <xdr:spPr bwMode="auto">
        <a:xfrm>
          <a:off x="742950" y="7348537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0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1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2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3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34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5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6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7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38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39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0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1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2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3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44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5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6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7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48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49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0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1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2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3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54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5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6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7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58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59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0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1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2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3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664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5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6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7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68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669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0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1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2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3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674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5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6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7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78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679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0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1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2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3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684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5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6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7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88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689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90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91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92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93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94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95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96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697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98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699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00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01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02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03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04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05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06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07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08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09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10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11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12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13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14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15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16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17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18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19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20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21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22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23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24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25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26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27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28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29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30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31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32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33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34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35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36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37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38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39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0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41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2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3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4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5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46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7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8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49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0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51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2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3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4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5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56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7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8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59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0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61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2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3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4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5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766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7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8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69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0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771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2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3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4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5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776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7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8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79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0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781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2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3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4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5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786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7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8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89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0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791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2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3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4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5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796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7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8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799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00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01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02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03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04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05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06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07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08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09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10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11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12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13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14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15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16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17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18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19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20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21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22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23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24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25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26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27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28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29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30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31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32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33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34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35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36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37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38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39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40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41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42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43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44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45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46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47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48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49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0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1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2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3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54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5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6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7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58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59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0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1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2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3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64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5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6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7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68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69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0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1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2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3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874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5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6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7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78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879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0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1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2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3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884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5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6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7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88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889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0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1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2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3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894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5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6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7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898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899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0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1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2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3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04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5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6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7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08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09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10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11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12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13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14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15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16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17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18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19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20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21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22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23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24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25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26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27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28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29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30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31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32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33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34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35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36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37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38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39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40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41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42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43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44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45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46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47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5948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49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50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5951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114300</xdr:rowOff>
    </xdr:from>
    <xdr:to>
      <xdr:col>2</xdr:col>
      <xdr:colOff>66675</xdr:colOff>
      <xdr:row>54</xdr:row>
      <xdr:rowOff>503464</xdr:rowOff>
    </xdr:to>
    <xdr:sp macro="" textlink="">
      <xdr:nvSpPr>
        <xdr:cNvPr id="5952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53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54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55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56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57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58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59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0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1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62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3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4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5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6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67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8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69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0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1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72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3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4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5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6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77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8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79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0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1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82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3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4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5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6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87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8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89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0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1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92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3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4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5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6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5997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8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5999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0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1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02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3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4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5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6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07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8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09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10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11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12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13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14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15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16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17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18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19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20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21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22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23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24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25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26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27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28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29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30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31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32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33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34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35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36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37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38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39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40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41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42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43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44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45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46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47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48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49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50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51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52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53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54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55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56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57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58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59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60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1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2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3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4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65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6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7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8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69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70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1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2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3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4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75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6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7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8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79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80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1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2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3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4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85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6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7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8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89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90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1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2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3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4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095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6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7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8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099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00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1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2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3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4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05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6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7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8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09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10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1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2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3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4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15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6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7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8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19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20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21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22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23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24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25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26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27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28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29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30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31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32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33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34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35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36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37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38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39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40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41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42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43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44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45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46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47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48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49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50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51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52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53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54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55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56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57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58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59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60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61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62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63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64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65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66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67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68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69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0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1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2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73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4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5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6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7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78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79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0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1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2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83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4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5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6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7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88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89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0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1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2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93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4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5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6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7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198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199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0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1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2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03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4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5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6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7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08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09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0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1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2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13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4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5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6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7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18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19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0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1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2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23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4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5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6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7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28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29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30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31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32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33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34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35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36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37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38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39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40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41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42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43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44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45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46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47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48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49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50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51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52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53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54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55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56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57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58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59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60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61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62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63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64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65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66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67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68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69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70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71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72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73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74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75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76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77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78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79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0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81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2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3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4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5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86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7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8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89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0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91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2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3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4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5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296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7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8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299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0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01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2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3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4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5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06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7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8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09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0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11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2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3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4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5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16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7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8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19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0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21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2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3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4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5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26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7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8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29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0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31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2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3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4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5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36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7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8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39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40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41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42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43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44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45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46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47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48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49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50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51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52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53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54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55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56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57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58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59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60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61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62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63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64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65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66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67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68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69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70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71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72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73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74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75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76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77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78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79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80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81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82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83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84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85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86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87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88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89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0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1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2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93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4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5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6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7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398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399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0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1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2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03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4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5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6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7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08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09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0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1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2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13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4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5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6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7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18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19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0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1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2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23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4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5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6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7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28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29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0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1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2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33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4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5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6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7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38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39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0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1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2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43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4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5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6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47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48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49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50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51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52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53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54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55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56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57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58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59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60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61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62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63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64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65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66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67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68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69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70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71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72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73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74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75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76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77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78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79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80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81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82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83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84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85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86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87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88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89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90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91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2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3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4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5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496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7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8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499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0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01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2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3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4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5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06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7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8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09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0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11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2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3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4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5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16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7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8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19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0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21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2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3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4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5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26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7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8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29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0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31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2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3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4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5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36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7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8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39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0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41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2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3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4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5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46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7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8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49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50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51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52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53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54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55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56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57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58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59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60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61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62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63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64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65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66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67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68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69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70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71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72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73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74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75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76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77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78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79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80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81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82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83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84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85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86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87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88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89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90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91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92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93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94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6595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96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97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598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114300</xdr:rowOff>
    </xdr:from>
    <xdr:to>
      <xdr:col>2</xdr:col>
      <xdr:colOff>66675</xdr:colOff>
      <xdr:row>54</xdr:row>
      <xdr:rowOff>455839</xdr:rowOff>
    </xdr:to>
    <xdr:sp macro="" textlink="">
      <xdr:nvSpPr>
        <xdr:cNvPr id="6599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247650</xdr:colOff>
      <xdr:row>65</xdr:row>
      <xdr:rowOff>5444</xdr:rowOff>
    </xdr:to>
    <xdr:sp macro="" textlink="">
      <xdr:nvSpPr>
        <xdr:cNvPr id="6600" name="AutoShape 11146" descr="*"/>
        <xdr:cNvSpPr>
          <a:spLocks noChangeAspect="1" noChangeArrowheads="1"/>
        </xdr:cNvSpPr>
      </xdr:nvSpPr>
      <xdr:spPr bwMode="auto">
        <a:xfrm>
          <a:off x="742950" y="72409050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104775</xdr:rowOff>
    </xdr:from>
    <xdr:to>
      <xdr:col>2</xdr:col>
      <xdr:colOff>247650</xdr:colOff>
      <xdr:row>66</xdr:row>
      <xdr:rowOff>5443</xdr:rowOff>
    </xdr:to>
    <xdr:sp macro="" textlink="">
      <xdr:nvSpPr>
        <xdr:cNvPr id="6601" name="AutoShape 11146" descr="*"/>
        <xdr:cNvSpPr>
          <a:spLocks noChangeAspect="1" noChangeArrowheads="1"/>
        </xdr:cNvSpPr>
      </xdr:nvSpPr>
      <xdr:spPr bwMode="auto">
        <a:xfrm>
          <a:off x="742950" y="72590025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2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3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4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5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06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7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8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09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0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11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2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3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4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5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16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7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8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19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0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21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2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3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4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5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26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7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8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29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0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31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2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3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4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5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636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7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8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39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0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641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2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3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4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5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646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7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8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49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0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651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2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3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4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5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656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7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8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59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60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661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62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63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64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65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66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67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68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69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70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71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72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73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74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75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76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77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78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79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80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81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82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83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84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85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86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87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88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89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90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91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92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93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94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95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96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697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98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699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00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01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02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03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04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05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06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07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08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09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0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1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2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3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14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5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6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7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18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19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0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1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2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3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24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5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6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7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28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29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0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1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2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3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34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5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6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7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38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39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0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1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2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3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744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5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6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7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48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749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0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1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2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3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754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5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6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7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58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759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0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1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2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3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764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5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6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7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68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769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70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71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72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73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74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75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76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77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78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79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80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81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82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83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84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85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86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87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88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89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90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91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92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93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94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95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96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797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98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799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00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01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02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03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04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05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06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07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08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09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10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11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12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13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14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15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16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17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18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19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0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1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22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3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4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5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6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27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8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29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0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1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32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3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4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5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6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37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8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39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0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1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42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3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4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5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6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47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8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49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0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1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852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3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4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5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6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857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8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59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0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1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862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3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4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5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6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867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8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69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0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1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872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3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4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5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6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6877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8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79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80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81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82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83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84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85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86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87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88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89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90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91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92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93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94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95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96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897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98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899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00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01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02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03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04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05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06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07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08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09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10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11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12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13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14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15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16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17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18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19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20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6921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22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23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24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6925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26" name="AutoShape 1100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27" name="AutoShape 1100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28" name="AutoShape 1100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29" name="AutoShape 1101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30" name="AutoShape 1101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1" name="AutoShape 1101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2" name="AutoShape 1101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3" name="AutoShape 1101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4" name="AutoShape 1101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35" name="AutoShape 1101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6" name="AutoShape 1101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7" name="AutoShape 1101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8" name="AutoShape 1101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39" name="AutoShape 1102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40" name="AutoShape 1102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1" name="AutoShape 1102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2" name="AutoShape 1102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3" name="AutoShape 1102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4" name="AutoShape 1102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45" name="AutoShape 1102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6" name="AutoShape 1102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7" name="AutoShape 1102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8" name="AutoShape 1102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49" name="AutoShape 1103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50" name="AutoShape 1103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1" name="AutoShape 1103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2" name="AutoShape 1103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3" name="AutoShape 1103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4" name="AutoShape 1103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55" name="AutoShape 1103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6" name="AutoShape 1103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7" name="AutoShape 1103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8" name="AutoShape 1103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59" name="AutoShape 1104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455839</xdr:rowOff>
    </xdr:to>
    <xdr:sp macro="" textlink="">
      <xdr:nvSpPr>
        <xdr:cNvPr id="6960" name="AutoShape 11044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1" name="AutoShape 1104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2" name="AutoShape 1104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3" name="AutoShape 1104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4" name="AutoShape 1104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455839</xdr:rowOff>
    </xdr:to>
    <xdr:sp macro="" textlink="">
      <xdr:nvSpPr>
        <xdr:cNvPr id="6965" name="AutoShape 11052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6" name="AutoShape 1105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7" name="AutoShape 1105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8" name="AutoShape 1105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69" name="AutoShape 1105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455839</xdr:rowOff>
    </xdr:to>
    <xdr:sp macro="" textlink="">
      <xdr:nvSpPr>
        <xdr:cNvPr id="6970" name="AutoShape 11060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1" name="AutoShape 1106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2" name="AutoShape 1106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3" name="AutoShape 1106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4" name="AutoShape 1106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455839</xdr:rowOff>
    </xdr:to>
    <xdr:sp macro="" textlink="">
      <xdr:nvSpPr>
        <xdr:cNvPr id="6975" name="AutoShape 11068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6" name="AutoShape 1106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7" name="AutoShape 1107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8" name="AutoShape 1107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79" name="AutoShape 1107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455839</xdr:rowOff>
    </xdr:to>
    <xdr:sp macro="" textlink="">
      <xdr:nvSpPr>
        <xdr:cNvPr id="6980" name="AutoShape 11076" descr="*"/>
        <xdr:cNvSpPr>
          <a:spLocks noChangeAspect="1" noChangeArrowheads="1"/>
        </xdr:cNvSpPr>
      </xdr:nvSpPr>
      <xdr:spPr bwMode="auto">
        <a:xfrm>
          <a:off x="742950" y="7339012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1" name="AutoShape 1107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2" name="AutoShape 1107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3" name="AutoShape 1107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4" name="AutoShape 1108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5" name="AutoShape 1109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6" name="AutoShape 1110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7" name="AutoShape 1110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88" name="AutoShape 1110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89" name="AutoShape 11103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90" name="AutoShape 11104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91" name="AutoShape 11105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92" name="AutoShape 1110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93" name="AutoShape 1110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94" name="AutoShape 1110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95" name="AutoShape 1110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6996" name="AutoShape 1111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97" name="AutoShape 1111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98" name="AutoShape 11112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6999" name="AutoShape 11113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00" name="AutoShape 11114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01" name="AutoShape 1111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02" name="AutoShape 1111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03" name="AutoShape 11117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04" name="AutoShape 11118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05" name="AutoShape 11119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06" name="AutoShape 11120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07" name="AutoShape 11121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08" name="AutoShape 11122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09" name="AutoShape 1112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10" name="AutoShape 1112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11" name="AutoShape 11125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12" name="AutoShape 11126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13" name="AutoShape 11127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14" name="AutoShape 11128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15" name="AutoShape 11129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16" name="AutoShape 11130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17" name="AutoShape 1113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18" name="AutoShape 1113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19" name="AutoShape 11133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20" name="AutoShape 11134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21" name="AutoShape 11135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22" name="AutoShape 11136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23" name="AutoShape 11137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24" name="AutoShape 11138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25" name="AutoShape 11139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26" name="AutoShape 11140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27" name="AutoShape 11141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123825</xdr:colOff>
      <xdr:row>68</xdr:row>
      <xdr:rowOff>465364</xdr:rowOff>
    </xdr:to>
    <xdr:sp macro="" textlink="">
      <xdr:nvSpPr>
        <xdr:cNvPr id="7028" name="AutoShape 11142" descr="*"/>
        <xdr:cNvSpPr>
          <a:spLocks noChangeAspect="1" noChangeArrowheads="1"/>
        </xdr:cNvSpPr>
      </xdr:nvSpPr>
      <xdr:spPr bwMode="auto">
        <a:xfrm>
          <a:off x="742950" y="73390125"/>
          <a:ext cx="1238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29" name="AutoShape 11143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104775</xdr:colOff>
      <xdr:row>68</xdr:row>
      <xdr:rowOff>465364</xdr:rowOff>
    </xdr:to>
    <xdr:sp macro="" textlink="">
      <xdr:nvSpPr>
        <xdr:cNvPr id="7030" name="AutoShape 11144" descr="*"/>
        <xdr:cNvSpPr>
          <a:spLocks noChangeAspect="1" noChangeArrowheads="1"/>
        </xdr:cNvSpPr>
      </xdr:nvSpPr>
      <xdr:spPr bwMode="auto">
        <a:xfrm>
          <a:off x="742950" y="7339012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68</xdr:row>
      <xdr:rowOff>95250</xdr:rowOff>
    </xdr:from>
    <xdr:to>
      <xdr:col>2</xdr:col>
      <xdr:colOff>104775</xdr:colOff>
      <xdr:row>68</xdr:row>
      <xdr:rowOff>560614</xdr:rowOff>
    </xdr:to>
    <xdr:sp macro="" textlink="">
      <xdr:nvSpPr>
        <xdr:cNvPr id="7031" name="AutoShape 11145" descr="*"/>
        <xdr:cNvSpPr>
          <a:spLocks noChangeAspect="1" noChangeArrowheads="1"/>
        </xdr:cNvSpPr>
      </xdr:nvSpPr>
      <xdr:spPr bwMode="auto">
        <a:xfrm>
          <a:off x="742950" y="734853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2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3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4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5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36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7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8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39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0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41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2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3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4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5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46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7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8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49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0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51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2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3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4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5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56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7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8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59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0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61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2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3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4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5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066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7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8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69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0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071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2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3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4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5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076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7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8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79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0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081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2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3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4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5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086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7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8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89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90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091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92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93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94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095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96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97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98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099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00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01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02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03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04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05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06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07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08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09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10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11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12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13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14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15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16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17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18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19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20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21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22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23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24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25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26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27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28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29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30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31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32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33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34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35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36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37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38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39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0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1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2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43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4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5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6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7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48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49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0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1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2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53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4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5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6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7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58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59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0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1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2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63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4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5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6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7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168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69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0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1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2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173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4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5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6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7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178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79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0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1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2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183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4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5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6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7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188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89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0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1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2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193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4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5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6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7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198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199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00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01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02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03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04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05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06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07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08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09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10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11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12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13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14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15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16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17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18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19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20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21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22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23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24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25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26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27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28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29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30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31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32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33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34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35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36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37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38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39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40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41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42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43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44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45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46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47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48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49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0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51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2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3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4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5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56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7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8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59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0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61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2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3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4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5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66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7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8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69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0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71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2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3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4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5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276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7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8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79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0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281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2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3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4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5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286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7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8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89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0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291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2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3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4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5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296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7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8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299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0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01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2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3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4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5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06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7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8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09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10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11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12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13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14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15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16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17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18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19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20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21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22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23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24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25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26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27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28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29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30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31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32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33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34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35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36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37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38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39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40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41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42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43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44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45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46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47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48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49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465364</xdr:rowOff>
    </xdr:to>
    <xdr:sp macro="" textlink="">
      <xdr:nvSpPr>
        <xdr:cNvPr id="7350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51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52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465364</xdr:rowOff>
    </xdr:to>
    <xdr:sp macro="" textlink="">
      <xdr:nvSpPr>
        <xdr:cNvPr id="7353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114300</xdr:rowOff>
    </xdr:from>
    <xdr:to>
      <xdr:col>2</xdr:col>
      <xdr:colOff>66675</xdr:colOff>
      <xdr:row>54</xdr:row>
      <xdr:rowOff>503464</xdr:rowOff>
    </xdr:to>
    <xdr:sp macro="" textlink="">
      <xdr:nvSpPr>
        <xdr:cNvPr id="7354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55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56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57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58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59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0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1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2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3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64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5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6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7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68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69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0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1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2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3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74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5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6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7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78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79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0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1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2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3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84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5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6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7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88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89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0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1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2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3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94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5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6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7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398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399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0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1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2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3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04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5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6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7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08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09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0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1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2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3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14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5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6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7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18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19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20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21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22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23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24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25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26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27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28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29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30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31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32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33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34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35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36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37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38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39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40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41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42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43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44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45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46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47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48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49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50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51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52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53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54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55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56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57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58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59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60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61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62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63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64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65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66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67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68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69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0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1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72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3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4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5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6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77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8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79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0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1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82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3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4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5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6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87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8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89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0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1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92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3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4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5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6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497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8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499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0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1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02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3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4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5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6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07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8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09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0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1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12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3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4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5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6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17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8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19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20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21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22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23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24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25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26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27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28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29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30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31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32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33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34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35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36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37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38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39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40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41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42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43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44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45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46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47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48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49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50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51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52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53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54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55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56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57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58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59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60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61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62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63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64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65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66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67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68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69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70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1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2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3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4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75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6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7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8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79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80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1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2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3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4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85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6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7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8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89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90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1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2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3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4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595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6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7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8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599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00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1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2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3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4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05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6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7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8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09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10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1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2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3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4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15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6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7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8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19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20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1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2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3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4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25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6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7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8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29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30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31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32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33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34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35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36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37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38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39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40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41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42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43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44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45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46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47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48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49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50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51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52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53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54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55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56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57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58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59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60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61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62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63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64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65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66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67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68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69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70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71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72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73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74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75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76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77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78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79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0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1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2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83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4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5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6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7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88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89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0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1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2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93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4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5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6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7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698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699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0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1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2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03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4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5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6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7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08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09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0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1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2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13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4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5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6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7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18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19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0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1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2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23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4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5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6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7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28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29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0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1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2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33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4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5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6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7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38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39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40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41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42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43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44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45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46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47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48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49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50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51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52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53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54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55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56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57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58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59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60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61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62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63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64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65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66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67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68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69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70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71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72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73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74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75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76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77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78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79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80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81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82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83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84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85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86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87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88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89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90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1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2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3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4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795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6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7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8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799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00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1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2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3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4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05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6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7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8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09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10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1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2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3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4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15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6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7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8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19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20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1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2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3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4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25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6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7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8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29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30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1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2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3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4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35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6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7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8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39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40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1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2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3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4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45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6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7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8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49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50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51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52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53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54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55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56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57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58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59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60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61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62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63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64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65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66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67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68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69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70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71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72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73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74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75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76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77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78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79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80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81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82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83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84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85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86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87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88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89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90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91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92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93" name="AutoShape 1114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94" name="AutoShape 110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95" name="AutoShape 110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96" name="AutoShape 110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97" name="AutoShape 110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898" name="AutoShape 110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899" name="AutoShape 1101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0" name="AutoShape 1101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1" name="AutoShape 1101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2" name="AutoShape 110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03" name="AutoShape 1101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4" name="AutoShape 110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5" name="AutoShape 110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6" name="AutoShape 1101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7" name="AutoShape 1102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08" name="AutoShape 110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09" name="AutoShape 1102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0" name="AutoShape 110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1" name="AutoShape 110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2" name="AutoShape 110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13" name="AutoShape 1102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4" name="AutoShape 1102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5" name="AutoShape 1102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6" name="AutoShape 1102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7" name="AutoShape 1103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18" name="AutoShape 1103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19" name="AutoShape 110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0" name="AutoShape 110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1" name="AutoShape 110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2" name="AutoShape 1103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23" name="AutoShape 110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4" name="AutoShape 1103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5" name="AutoShape 1103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6" name="AutoShape 110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7" name="AutoShape 110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28" name="AutoShape 110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29" name="AutoShape 1104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0" name="AutoShape 1104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1" name="AutoShape 1104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2" name="AutoShape 1104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33" name="AutoShape 1105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4" name="AutoShape 1105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5" name="AutoShape 1105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6" name="AutoShape 1105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7" name="AutoShape 1105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38" name="AutoShape 1106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39" name="AutoShape 1106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0" name="AutoShape 1106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1" name="AutoShape 1106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2" name="AutoShape 1106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43" name="AutoShape 1106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4" name="AutoShape 1106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5" name="AutoShape 1107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6" name="AutoShape 1107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7" name="AutoShape 1107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48" name="AutoShape 1107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49" name="AutoShape 1107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0" name="AutoShape 1107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1" name="AutoShape 1107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2" name="AutoShape 1108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53" name="AutoShape 1108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4" name="AutoShape 1109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5" name="AutoShape 1110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6" name="AutoShape 1110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57" name="AutoShape 1110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58" name="AutoShape 1110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59" name="AutoShape 1110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60" name="AutoShape 1110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61" name="AutoShape 1110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62" name="AutoShape 1110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63" name="AutoShape 1110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64" name="AutoShape 1110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65" name="AutoShape 1111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66" name="AutoShape 1111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67" name="AutoShape 1111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68" name="AutoShape 1111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69" name="AutoShape 1111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70" name="AutoShape 1111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71" name="AutoShape 1111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72" name="AutoShape 11117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73" name="AutoShape 11118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74" name="AutoShape 1111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75" name="AutoShape 1112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76" name="AutoShape 11121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77" name="AutoShape 11122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78" name="AutoShape 1112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79" name="AutoShape 1112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80" name="AutoShape 11125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81" name="AutoShape 11126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82" name="AutoShape 1112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83" name="AutoShape 1112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84" name="AutoShape 11129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85" name="AutoShape 11130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86" name="AutoShape 1113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87" name="AutoShape 1113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88" name="AutoShape 11133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89" name="AutoShape 11134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90" name="AutoShape 1113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91" name="AutoShape 11136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92" name="AutoShape 11137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93" name="AutoShape 11138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94" name="AutoShape 11139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95" name="AutoShape 11140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96" name="AutoShape 11141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123825</xdr:colOff>
      <xdr:row>54</xdr:row>
      <xdr:rowOff>455839</xdr:rowOff>
    </xdr:to>
    <xdr:sp macro="" textlink="">
      <xdr:nvSpPr>
        <xdr:cNvPr id="7997" name="AutoShape 11142" descr="*"/>
        <xdr:cNvSpPr>
          <a:spLocks noChangeAspect="1" noChangeArrowheads="1"/>
        </xdr:cNvSpPr>
      </xdr:nvSpPr>
      <xdr:spPr bwMode="auto">
        <a:xfrm>
          <a:off x="742950" y="699516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98" name="AutoShape 11143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7999" name="AutoShape 11144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104775</xdr:colOff>
      <xdr:row>54</xdr:row>
      <xdr:rowOff>455839</xdr:rowOff>
    </xdr:to>
    <xdr:sp macro="" textlink="">
      <xdr:nvSpPr>
        <xdr:cNvPr id="8000" name="AutoShape 11145" descr="*"/>
        <xdr:cNvSpPr>
          <a:spLocks noChangeAspect="1" noChangeArrowheads="1"/>
        </xdr:cNvSpPr>
      </xdr:nvSpPr>
      <xdr:spPr bwMode="auto">
        <a:xfrm>
          <a:off x="742950" y="699516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54</xdr:row>
      <xdr:rowOff>114300</xdr:rowOff>
    </xdr:from>
    <xdr:to>
      <xdr:col>2</xdr:col>
      <xdr:colOff>66675</xdr:colOff>
      <xdr:row>54</xdr:row>
      <xdr:rowOff>455839</xdr:rowOff>
    </xdr:to>
    <xdr:sp macro="" textlink="">
      <xdr:nvSpPr>
        <xdr:cNvPr id="8001" name="AutoShape 11146" descr="*"/>
        <xdr:cNvSpPr>
          <a:spLocks noChangeAspect="1" noChangeArrowheads="1"/>
        </xdr:cNvSpPr>
      </xdr:nvSpPr>
      <xdr:spPr bwMode="auto">
        <a:xfrm>
          <a:off x="742950" y="70065900"/>
          <a:ext cx="6667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ardalfarm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0"/>
  <sheetViews>
    <sheetView tabSelected="1" zoomScale="140" zoomScaleNormal="140" workbookViewId="0">
      <selection activeCell="B198" sqref="B198:J198"/>
    </sheetView>
  </sheetViews>
  <sheetFormatPr defaultRowHeight="9"/>
  <cols>
    <col min="1" max="1" width="1.570312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29.28515625" style="1" customWidth="1"/>
    <col min="11" max="11" width="7.5703125" style="39" customWidth="1"/>
    <col min="12" max="16384" width="9.140625" style="1"/>
  </cols>
  <sheetData>
    <row r="1" spans="1:12" s="15" customFormat="1" ht="17.25">
      <c r="A1" s="126" t="s">
        <v>9</v>
      </c>
      <c r="B1" s="126"/>
      <c r="C1" s="126"/>
      <c r="D1" s="126"/>
      <c r="E1" s="126"/>
      <c r="F1" s="126"/>
      <c r="G1" s="126"/>
      <c r="H1" s="126"/>
      <c r="I1" s="126"/>
      <c r="J1" s="126"/>
      <c r="K1" s="38"/>
    </row>
    <row r="2" spans="1:12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38"/>
    </row>
    <row r="3" spans="1:12" s="15" customFormat="1" ht="17.25">
      <c r="A3" s="126" t="s">
        <v>10</v>
      </c>
      <c r="B3" s="126"/>
      <c r="C3" s="126"/>
      <c r="D3" s="126"/>
      <c r="E3" s="126"/>
      <c r="F3" s="126"/>
      <c r="G3" s="126"/>
      <c r="H3" s="126"/>
      <c r="I3" s="126"/>
      <c r="J3" s="126"/>
      <c r="K3" s="38"/>
    </row>
    <row r="4" spans="1:12" s="15" customFormat="1">
      <c r="A4" s="14"/>
      <c r="B4" s="14"/>
      <c r="C4" s="14"/>
      <c r="D4" s="14"/>
      <c r="E4" s="14"/>
      <c r="F4" s="14"/>
      <c r="G4" s="14"/>
      <c r="H4" s="14"/>
      <c r="I4" s="14"/>
      <c r="K4" s="38"/>
    </row>
    <row r="5" spans="1:12" s="15" customFormat="1" ht="19.5" customHeight="1">
      <c r="A5" s="126" t="s">
        <v>116</v>
      </c>
      <c r="B5" s="126"/>
      <c r="C5" s="126"/>
      <c r="D5" s="126"/>
      <c r="E5" s="126"/>
      <c r="F5" s="126"/>
      <c r="G5" s="126"/>
      <c r="H5" s="126"/>
      <c r="I5" s="126"/>
      <c r="J5" s="126"/>
      <c r="K5" s="38"/>
    </row>
    <row r="6" spans="1:12" s="15" customFormat="1" ht="45" customHeight="1">
      <c r="A6" s="127" t="s">
        <v>117</v>
      </c>
      <c r="B6" s="127"/>
      <c r="C6" s="127"/>
      <c r="D6" s="127"/>
      <c r="E6" s="127"/>
      <c r="F6" s="127"/>
      <c r="G6" s="127"/>
      <c r="H6" s="127"/>
      <c r="I6" s="127"/>
      <c r="J6" s="127"/>
      <c r="K6" s="38"/>
    </row>
    <row r="7" spans="1:12" s="15" customFormat="1" ht="6" customHeight="1">
      <c r="K7" s="38"/>
    </row>
    <row r="8" spans="1:12" s="15" customFormat="1" ht="12.75" customHeight="1">
      <c r="B8" s="94" t="s">
        <v>1</v>
      </c>
      <c r="C8" s="94"/>
      <c r="D8" s="94"/>
      <c r="E8" s="94"/>
      <c r="F8" s="94"/>
      <c r="G8" s="94"/>
      <c r="H8" s="94"/>
      <c r="I8" s="94"/>
      <c r="J8" s="94"/>
      <c r="K8" s="38"/>
    </row>
    <row r="9" spans="1:12" s="15" customFormat="1" ht="11.25" customHeight="1">
      <c r="B9" s="100" t="s">
        <v>2</v>
      </c>
      <c r="C9" s="100" t="s">
        <v>3</v>
      </c>
      <c r="D9" s="100" t="s">
        <v>4</v>
      </c>
      <c r="E9" s="124" t="s">
        <v>5</v>
      </c>
      <c r="F9" s="125"/>
      <c r="G9" s="124" t="s">
        <v>6</v>
      </c>
      <c r="H9" s="125"/>
      <c r="I9" s="115" t="s">
        <v>7</v>
      </c>
      <c r="J9" s="100" t="s">
        <v>81</v>
      </c>
      <c r="K9" s="38"/>
    </row>
    <row r="10" spans="1:12" s="15" customFormat="1" ht="10.5" customHeight="1">
      <c r="B10" s="101"/>
      <c r="C10" s="101"/>
      <c r="D10" s="101"/>
      <c r="E10" s="132" t="s">
        <v>80</v>
      </c>
      <c r="F10" s="100" t="s">
        <v>0</v>
      </c>
      <c r="G10" s="124" t="s">
        <v>8</v>
      </c>
      <c r="H10" s="125"/>
      <c r="I10" s="131"/>
      <c r="J10" s="101"/>
      <c r="K10" s="38"/>
    </row>
    <row r="11" spans="1:12" s="15" customFormat="1" ht="12.75" customHeight="1">
      <c r="B11" s="101"/>
      <c r="C11" s="101"/>
      <c r="D11" s="101"/>
      <c r="E11" s="133"/>
      <c r="F11" s="101"/>
      <c r="G11" s="132" t="s">
        <v>80</v>
      </c>
      <c r="H11" s="100" t="s">
        <v>0</v>
      </c>
      <c r="I11" s="131"/>
      <c r="J11" s="101"/>
      <c r="K11" s="38"/>
    </row>
    <row r="12" spans="1:12" s="15" customFormat="1" ht="12.75" customHeight="1">
      <c r="B12" s="101"/>
      <c r="C12" s="101"/>
      <c r="D12" s="101"/>
      <c r="E12" s="133"/>
      <c r="F12" s="101"/>
      <c r="G12" s="133"/>
      <c r="H12" s="101"/>
      <c r="I12" s="131"/>
      <c r="J12" s="102"/>
      <c r="K12" s="38"/>
    </row>
    <row r="13" spans="1:12" s="36" customFormat="1" ht="33" customHeight="1">
      <c r="B13" s="57">
        <v>1</v>
      </c>
      <c r="C13" s="67" t="s">
        <v>198</v>
      </c>
      <c r="D13" s="68" t="s">
        <v>113</v>
      </c>
      <c r="E13" s="69">
        <v>15</v>
      </c>
      <c r="F13" s="69">
        <v>15</v>
      </c>
      <c r="G13" s="62">
        <f>E13*L13</f>
        <v>18000</v>
      </c>
      <c r="H13" s="62">
        <f>F13*L13</f>
        <v>18000</v>
      </c>
      <c r="I13" s="74" t="s">
        <v>96</v>
      </c>
      <c r="J13" s="74" t="s">
        <v>96</v>
      </c>
      <c r="K13" s="45"/>
      <c r="L13" s="50">
        <v>1200</v>
      </c>
    </row>
    <row r="14" spans="1:12" s="36" customFormat="1" ht="33" customHeight="1">
      <c r="B14" s="57">
        <v>2</v>
      </c>
      <c r="C14" s="67" t="s">
        <v>118</v>
      </c>
      <c r="D14" s="68" t="s">
        <v>113</v>
      </c>
      <c r="E14" s="69">
        <v>10</v>
      </c>
      <c r="F14" s="69">
        <v>10</v>
      </c>
      <c r="G14" s="65">
        <f t="shared" ref="G14:G77" si="0">E14*L14</f>
        <v>15000</v>
      </c>
      <c r="H14" s="65">
        <f t="shared" ref="H14:H77" si="1">F14*L14</f>
        <v>15000</v>
      </c>
      <c r="I14" s="74" t="s">
        <v>96</v>
      </c>
      <c r="J14" s="74" t="s">
        <v>96</v>
      </c>
      <c r="K14" s="45"/>
      <c r="L14" s="50">
        <v>1500</v>
      </c>
    </row>
    <row r="15" spans="1:12" s="36" customFormat="1" ht="33" customHeight="1">
      <c r="B15" s="57">
        <v>3</v>
      </c>
      <c r="C15" s="67" t="s">
        <v>119</v>
      </c>
      <c r="D15" s="68" t="s">
        <v>113</v>
      </c>
      <c r="E15" s="69">
        <v>10</v>
      </c>
      <c r="F15" s="69">
        <v>10</v>
      </c>
      <c r="G15" s="65">
        <f t="shared" si="0"/>
        <v>20000</v>
      </c>
      <c r="H15" s="65">
        <f t="shared" si="1"/>
        <v>20000</v>
      </c>
      <c r="I15" s="74" t="s">
        <v>96</v>
      </c>
      <c r="J15" s="74" t="s">
        <v>96</v>
      </c>
      <c r="K15" s="45"/>
      <c r="L15" s="50">
        <v>2000</v>
      </c>
    </row>
    <row r="16" spans="1:12" s="36" customFormat="1" ht="33" customHeight="1">
      <c r="B16" s="57">
        <v>4</v>
      </c>
      <c r="C16" s="67" t="s">
        <v>120</v>
      </c>
      <c r="D16" s="68" t="s">
        <v>113</v>
      </c>
      <c r="E16" s="69">
        <v>5</v>
      </c>
      <c r="F16" s="69">
        <v>5</v>
      </c>
      <c r="G16" s="65">
        <f t="shared" si="0"/>
        <v>17500</v>
      </c>
      <c r="H16" s="65">
        <f t="shared" si="1"/>
        <v>17500</v>
      </c>
      <c r="I16" s="74" t="s">
        <v>96</v>
      </c>
      <c r="J16" s="74" t="s">
        <v>96</v>
      </c>
      <c r="K16" s="45"/>
      <c r="L16" s="50">
        <v>3500</v>
      </c>
    </row>
    <row r="17" spans="2:12" s="36" customFormat="1" ht="33" customHeight="1">
      <c r="B17" s="57">
        <v>5</v>
      </c>
      <c r="C17" s="67" t="s">
        <v>121</v>
      </c>
      <c r="D17" s="68" t="s">
        <v>112</v>
      </c>
      <c r="E17" s="69">
        <v>0.5</v>
      </c>
      <c r="F17" s="69">
        <v>0.5</v>
      </c>
      <c r="G17" s="65">
        <f t="shared" si="0"/>
        <v>8000</v>
      </c>
      <c r="H17" s="65">
        <f t="shared" si="1"/>
        <v>8000</v>
      </c>
      <c r="I17" s="74" t="s">
        <v>95</v>
      </c>
      <c r="J17" s="74" t="s">
        <v>95</v>
      </c>
      <c r="K17" s="45"/>
      <c r="L17" s="50">
        <v>16000</v>
      </c>
    </row>
    <row r="18" spans="2:12" s="36" customFormat="1" ht="33" customHeight="1">
      <c r="B18" s="57">
        <v>6</v>
      </c>
      <c r="C18" s="67" t="s">
        <v>122</v>
      </c>
      <c r="D18" s="68" t="s">
        <v>112</v>
      </c>
      <c r="E18" s="69">
        <v>0.5</v>
      </c>
      <c r="F18" s="69">
        <v>0.5</v>
      </c>
      <c r="G18" s="65">
        <f t="shared" si="0"/>
        <v>12000</v>
      </c>
      <c r="H18" s="65">
        <f t="shared" si="1"/>
        <v>12000</v>
      </c>
      <c r="I18" s="74" t="s">
        <v>95</v>
      </c>
      <c r="J18" s="74" t="s">
        <v>95</v>
      </c>
      <c r="K18" s="45"/>
      <c r="L18" s="50">
        <v>24000</v>
      </c>
    </row>
    <row r="19" spans="2:12" s="36" customFormat="1" ht="33" customHeight="1">
      <c r="B19" s="57">
        <v>7</v>
      </c>
      <c r="C19" s="67" t="s">
        <v>123</v>
      </c>
      <c r="D19" s="68" t="s">
        <v>112</v>
      </c>
      <c r="E19" s="69">
        <v>0.5</v>
      </c>
      <c r="F19" s="69">
        <v>0.5</v>
      </c>
      <c r="G19" s="65">
        <f t="shared" si="0"/>
        <v>9000</v>
      </c>
      <c r="H19" s="65">
        <f t="shared" si="1"/>
        <v>9000</v>
      </c>
      <c r="I19" s="74" t="s">
        <v>95</v>
      </c>
      <c r="J19" s="74" t="s">
        <v>95</v>
      </c>
      <c r="K19" s="45"/>
      <c r="L19" s="50">
        <v>18000</v>
      </c>
    </row>
    <row r="20" spans="2:12" s="36" customFormat="1" ht="33" customHeight="1">
      <c r="B20" s="57">
        <v>8</v>
      </c>
      <c r="C20" s="67" t="s">
        <v>124</v>
      </c>
      <c r="D20" s="68" t="s">
        <v>112</v>
      </c>
      <c r="E20" s="69">
        <v>1</v>
      </c>
      <c r="F20" s="69">
        <v>1</v>
      </c>
      <c r="G20" s="65">
        <f t="shared" si="0"/>
        <v>22000</v>
      </c>
      <c r="H20" s="65">
        <f t="shared" si="1"/>
        <v>22000</v>
      </c>
      <c r="I20" s="74" t="s">
        <v>95</v>
      </c>
      <c r="J20" s="74" t="s">
        <v>95</v>
      </c>
      <c r="K20" s="45"/>
      <c r="L20" s="50">
        <v>22000</v>
      </c>
    </row>
    <row r="21" spans="2:12" s="36" customFormat="1" ht="33" customHeight="1">
      <c r="B21" s="57">
        <v>9</v>
      </c>
      <c r="C21" s="67" t="s">
        <v>125</v>
      </c>
      <c r="D21" s="68" t="s">
        <v>112</v>
      </c>
      <c r="E21" s="69">
        <v>0.5</v>
      </c>
      <c r="F21" s="69">
        <v>0.5</v>
      </c>
      <c r="G21" s="65">
        <f t="shared" si="0"/>
        <v>10500</v>
      </c>
      <c r="H21" s="65">
        <f t="shared" si="1"/>
        <v>10500</v>
      </c>
      <c r="I21" s="74" t="s">
        <v>95</v>
      </c>
      <c r="J21" s="74" t="s">
        <v>95</v>
      </c>
      <c r="K21" s="45"/>
      <c r="L21" s="50">
        <v>21000</v>
      </c>
    </row>
    <row r="22" spans="2:12" s="36" customFormat="1" ht="33" customHeight="1">
      <c r="B22" s="57">
        <v>10</v>
      </c>
      <c r="C22" s="67" t="s">
        <v>126</v>
      </c>
      <c r="D22" s="68" t="s">
        <v>112</v>
      </c>
      <c r="E22" s="69">
        <v>1</v>
      </c>
      <c r="F22" s="69">
        <v>1</v>
      </c>
      <c r="G22" s="65">
        <f t="shared" si="0"/>
        <v>23000</v>
      </c>
      <c r="H22" s="65">
        <f t="shared" si="1"/>
        <v>23000</v>
      </c>
      <c r="I22" s="74" t="s">
        <v>95</v>
      </c>
      <c r="J22" s="74" t="s">
        <v>95</v>
      </c>
      <c r="K22" s="45"/>
      <c r="L22" s="50">
        <v>23000</v>
      </c>
    </row>
    <row r="23" spans="2:12" s="36" customFormat="1" ht="33" customHeight="1">
      <c r="B23" s="57">
        <v>11</v>
      </c>
      <c r="C23" s="67" t="s">
        <v>127</v>
      </c>
      <c r="D23" s="68" t="s">
        <v>112</v>
      </c>
      <c r="E23" s="69">
        <v>0.5</v>
      </c>
      <c r="F23" s="69">
        <v>0.5</v>
      </c>
      <c r="G23" s="65">
        <f t="shared" si="0"/>
        <v>9000</v>
      </c>
      <c r="H23" s="65">
        <f t="shared" si="1"/>
        <v>9000</v>
      </c>
      <c r="I23" s="74" t="s">
        <v>95</v>
      </c>
      <c r="J23" s="74" t="s">
        <v>95</v>
      </c>
      <c r="K23" s="45"/>
      <c r="L23" s="50">
        <v>18000</v>
      </c>
    </row>
    <row r="24" spans="2:12" s="36" customFormat="1" ht="33" customHeight="1">
      <c r="B24" s="57">
        <v>12</v>
      </c>
      <c r="C24" s="67" t="s">
        <v>128</v>
      </c>
      <c r="D24" s="68" t="s">
        <v>113</v>
      </c>
      <c r="E24" s="69">
        <v>5</v>
      </c>
      <c r="F24" s="69">
        <v>5</v>
      </c>
      <c r="G24" s="65">
        <f t="shared" si="0"/>
        <v>7500</v>
      </c>
      <c r="H24" s="65">
        <f t="shared" si="1"/>
        <v>7500</v>
      </c>
      <c r="I24" s="74" t="s">
        <v>95</v>
      </c>
      <c r="J24" s="74" t="s">
        <v>95</v>
      </c>
      <c r="K24" s="45"/>
      <c r="L24" s="50">
        <v>1500</v>
      </c>
    </row>
    <row r="25" spans="2:12" s="36" customFormat="1" ht="64.5" customHeight="1">
      <c r="B25" s="57">
        <v>13</v>
      </c>
      <c r="C25" s="56" t="s">
        <v>129</v>
      </c>
      <c r="D25" s="53" t="s">
        <v>111</v>
      </c>
      <c r="E25" s="69">
        <v>110</v>
      </c>
      <c r="F25" s="69">
        <v>110</v>
      </c>
      <c r="G25" s="65">
        <f t="shared" si="0"/>
        <v>880000</v>
      </c>
      <c r="H25" s="65">
        <f t="shared" si="1"/>
        <v>880000</v>
      </c>
      <c r="I25" s="75" t="s">
        <v>199</v>
      </c>
      <c r="J25" s="75" t="s">
        <v>199</v>
      </c>
      <c r="K25" s="45"/>
      <c r="L25" s="50">
        <v>8000</v>
      </c>
    </row>
    <row r="26" spans="2:12" s="36" customFormat="1" ht="64.5" customHeight="1">
      <c r="B26" s="57">
        <v>14</v>
      </c>
      <c r="C26" s="56" t="s">
        <v>130</v>
      </c>
      <c r="D26" s="53" t="s">
        <v>111</v>
      </c>
      <c r="E26" s="69">
        <v>2</v>
      </c>
      <c r="F26" s="69">
        <v>2</v>
      </c>
      <c r="G26" s="65">
        <f t="shared" si="0"/>
        <v>10200</v>
      </c>
      <c r="H26" s="65">
        <f t="shared" si="1"/>
        <v>10200</v>
      </c>
      <c r="I26" s="76" t="s">
        <v>200</v>
      </c>
      <c r="J26" s="76" t="s">
        <v>200</v>
      </c>
      <c r="K26" s="45"/>
      <c r="L26" s="50">
        <v>5100</v>
      </c>
    </row>
    <row r="27" spans="2:12" s="36" customFormat="1" ht="64.5" customHeight="1">
      <c r="B27" s="57">
        <v>15</v>
      </c>
      <c r="C27" s="56" t="s">
        <v>131</v>
      </c>
      <c r="D27" s="53" t="s">
        <v>111</v>
      </c>
      <c r="E27" s="69">
        <v>2</v>
      </c>
      <c r="F27" s="69">
        <v>2</v>
      </c>
      <c r="G27" s="65">
        <f t="shared" si="0"/>
        <v>40000</v>
      </c>
      <c r="H27" s="65">
        <f t="shared" si="1"/>
        <v>40000</v>
      </c>
      <c r="I27" s="76" t="s">
        <v>201</v>
      </c>
      <c r="J27" s="76" t="s">
        <v>201</v>
      </c>
      <c r="K27" s="45"/>
      <c r="L27" s="50">
        <v>20000</v>
      </c>
    </row>
    <row r="28" spans="2:12" s="36" customFormat="1" ht="78.75" customHeight="1">
      <c r="B28" s="57">
        <v>16</v>
      </c>
      <c r="C28" s="56" t="s">
        <v>132</v>
      </c>
      <c r="D28" s="53" t="s">
        <v>111</v>
      </c>
      <c r="E28" s="69">
        <v>2</v>
      </c>
      <c r="F28" s="69">
        <v>2</v>
      </c>
      <c r="G28" s="65">
        <f t="shared" si="0"/>
        <v>20000</v>
      </c>
      <c r="H28" s="65">
        <f t="shared" si="1"/>
        <v>20000</v>
      </c>
      <c r="I28" s="76" t="s">
        <v>202</v>
      </c>
      <c r="J28" s="76" t="s">
        <v>202</v>
      </c>
      <c r="K28" s="45"/>
      <c r="L28" s="50">
        <v>10000</v>
      </c>
    </row>
    <row r="29" spans="2:12" s="36" customFormat="1" ht="64.5" customHeight="1" thickBot="1">
      <c r="B29" s="57">
        <v>17</v>
      </c>
      <c r="C29" s="56" t="s">
        <v>133</v>
      </c>
      <c r="D29" s="53" t="s">
        <v>111</v>
      </c>
      <c r="E29" s="69">
        <v>2</v>
      </c>
      <c r="F29" s="69">
        <v>2</v>
      </c>
      <c r="G29" s="65">
        <f t="shared" si="0"/>
        <v>14400</v>
      </c>
      <c r="H29" s="65">
        <f t="shared" si="1"/>
        <v>14400</v>
      </c>
      <c r="I29" s="77" t="s">
        <v>203</v>
      </c>
      <c r="J29" s="77" t="s">
        <v>203</v>
      </c>
      <c r="K29" s="45"/>
      <c r="L29" s="50">
        <v>7200</v>
      </c>
    </row>
    <row r="30" spans="2:12" s="36" customFormat="1" ht="64.5" customHeight="1">
      <c r="B30" s="57">
        <v>18</v>
      </c>
      <c r="C30" s="56" t="s">
        <v>134</v>
      </c>
      <c r="D30" s="53" t="s">
        <v>111</v>
      </c>
      <c r="E30" s="69">
        <v>93</v>
      </c>
      <c r="F30" s="69">
        <v>93</v>
      </c>
      <c r="G30" s="65">
        <f t="shared" si="0"/>
        <v>325500</v>
      </c>
      <c r="H30" s="65">
        <f t="shared" si="1"/>
        <v>325500</v>
      </c>
      <c r="I30" s="78" t="s">
        <v>204</v>
      </c>
      <c r="J30" s="78" t="s">
        <v>204</v>
      </c>
      <c r="K30" s="45"/>
      <c r="L30" s="50">
        <v>3500</v>
      </c>
    </row>
    <row r="31" spans="2:12" s="36" customFormat="1" ht="64.5" customHeight="1" thickBot="1">
      <c r="B31" s="57">
        <v>19</v>
      </c>
      <c r="C31" s="56" t="s">
        <v>135</v>
      </c>
      <c r="D31" s="53" t="s">
        <v>111</v>
      </c>
      <c r="E31" s="69">
        <v>93</v>
      </c>
      <c r="F31" s="69">
        <v>93</v>
      </c>
      <c r="G31" s="65">
        <f t="shared" si="0"/>
        <v>325500</v>
      </c>
      <c r="H31" s="65">
        <f t="shared" si="1"/>
        <v>325500</v>
      </c>
      <c r="I31" s="79" t="s">
        <v>205</v>
      </c>
      <c r="J31" s="79" t="s">
        <v>205</v>
      </c>
      <c r="K31" s="45"/>
      <c r="L31" s="50">
        <v>3500</v>
      </c>
    </row>
    <row r="32" spans="2:12" s="36" customFormat="1" ht="80.25" customHeight="1">
      <c r="B32" s="57">
        <v>20</v>
      </c>
      <c r="C32" s="56" t="s">
        <v>136</v>
      </c>
      <c r="D32" s="53" t="s">
        <v>111</v>
      </c>
      <c r="E32" s="69">
        <v>36</v>
      </c>
      <c r="F32" s="69">
        <v>36</v>
      </c>
      <c r="G32" s="65">
        <f t="shared" si="0"/>
        <v>720000</v>
      </c>
      <c r="H32" s="65">
        <f t="shared" si="1"/>
        <v>720000</v>
      </c>
      <c r="I32" s="76" t="s">
        <v>206</v>
      </c>
      <c r="J32" s="76" t="s">
        <v>206</v>
      </c>
      <c r="K32" s="45"/>
      <c r="L32" s="50">
        <v>20000</v>
      </c>
    </row>
    <row r="33" spans="2:12" s="36" customFormat="1" ht="44.25" customHeight="1">
      <c r="B33" s="57">
        <v>21</v>
      </c>
      <c r="C33" s="56" t="s">
        <v>137</v>
      </c>
      <c r="D33" s="53" t="s">
        <v>111</v>
      </c>
      <c r="E33" s="69">
        <v>1</v>
      </c>
      <c r="F33" s="69">
        <v>1</v>
      </c>
      <c r="G33" s="65">
        <f t="shared" si="0"/>
        <v>32000</v>
      </c>
      <c r="H33" s="65">
        <f t="shared" si="1"/>
        <v>32000</v>
      </c>
      <c r="I33" s="75" t="s">
        <v>207</v>
      </c>
      <c r="J33" s="75" t="s">
        <v>207</v>
      </c>
      <c r="K33" s="45"/>
      <c r="L33" s="50">
        <v>32000</v>
      </c>
    </row>
    <row r="34" spans="2:12" s="36" customFormat="1" ht="80.25" customHeight="1">
      <c r="B34" s="57">
        <v>22</v>
      </c>
      <c r="C34" s="56" t="s">
        <v>138</v>
      </c>
      <c r="D34" s="53" t="s">
        <v>111</v>
      </c>
      <c r="E34" s="69">
        <v>2</v>
      </c>
      <c r="F34" s="69">
        <v>2</v>
      </c>
      <c r="G34" s="65">
        <f t="shared" si="0"/>
        <v>90000</v>
      </c>
      <c r="H34" s="65">
        <f t="shared" si="1"/>
        <v>90000</v>
      </c>
      <c r="I34" s="77" t="s">
        <v>208</v>
      </c>
      <c r="J34" s="77" t="s">
        <v>208</v>
      </c>
      <c r="K34" s="45"/>
      <c r="L34" s="50">
        <v>45000</v>
      </c>
    </row>
    <row r="35" spans="2:12" s="36" customFormat="1" ht="80.25" customHeight="1">
      <c r="B35" s="57">
        <v>23</v>
      </c>
      <c r="C35" s="56" t="s">
        <v>139</v>
      </c>
      <c r="D35" s="53" t="s">
        <v>111</v>
      </c>
      <c r="E35" s="69">
        <v>26</v>
      </c>
      <c r="F35" s="69">
        <v>26</v>
      </c>
      <c r="G35" s="65">
        <f t="shared" si="0"/>
        <v>130000</v>
      </c>
      <c r="H35" s="65">
        <f t="shared" si="1"/>
        <v>130000</v>
      </c>
      <c r="I35" s="76" t="s">
        <v>209</v>
      </c>
      <c r="J35" s="76" t="s">
        <v>209</v>
      </c>
      <c r="K35" s="46"/>
      <c r="L35" s="50">
        <v>5000</v>
      </c>
    </row>
    <row r="36" spans="2:12" s="36" customFormat="1" ht="80.25" customHeight="1">
      <c r="B36" s="57">
        <v>24</v>
      </c>
      <c r="C36" s="67" t="s">
        <v>140</v>
      </c>
      <c r="D36" s="53" t="s">
        <v>111</v>
      </c>
      <c r="E36" s="69">
        <v>14</v>
      </c>
      <c r="F36" s="69">
        <v>14</v>
      </c>
      <c r="G36" s="65">
        <f t="shared" si="0"/>
        <v>210000</v>
      </c>
      <c r="H36" s="65">
        <f t="shared" si="1"/>
        <v>210000</v>
      </c>
      <c r="I36" s="77" t="s">
        <v>210</v>
      </c>
      <c r="J36" s="77" t="s">
        <v>210</v>
      </c>
      <c r="K36" s="46"/>
      <c r="L36" s="50">
        <v>15000</v>
      </c>
    </row>
    <row r="37" spans="2:12" s="36" customFormat="1" ht="80.25" customHeight="1">
      <c r="B37" s="57">
        <v>25</v>
      </c>
      <c r="C37" s="56" t="s">
        <v>141</v>
      </c>
      <c r="D37" s="53" t="s">
        <v>111</v>
      </c>
      <c r="E37" s="69">
        <v>110</v>
      </c>
      <c r="F37" s="69">
        <v>110</v>
      </c>
      <c r="G37" s="65">
        <f t="shared" si="0"/>
        <v>319000</v>
      </c>
      <c r="H37" s="65">
        <f t="shared" si="1"/>
        <v>319000</v>
      </c>
      <c r="I37" s="76" t="s">
        <v>211</v>
      </c>
      <c r="J37" s="76" t="s">
        <v>211</v>
      </c>
      <c r="K37" s="46"/>
      <c r="L37" s="50">
        <v>2900</v>
      </c>
    </row>
    <row r="38" spans="2:12" s="36" customFormat="1" ht="88.5" customHeight="1">
      <c r="B38" s="57">
        <v>26</v>
      </c>
      <c r="C38" s="56" t="s">
        <v>142</v>
      </c>
      <c r="D38" s="53" t="s">
        <v>111</v>
      </c>
      <c r="E38" s="69">
        <v>31</v>
      </c>
      <c r="F38" s="69">
        <v>31</v>
      </c>
      <c r="G38" s="65">
        <f t="shared" si="0"/>
        <v>142600</v>
      </c>
      <c r="H38" s="65">
        <f t="shared" si="1"/>
        <v>142600</v>
      </c>
      <c r="I38" s="76" t="s">
        <v>212</v>
      </c>
      <c r="J38" s="76" t="s">
        <v>212</v>
      </c>
      <c r="K38" s="45"/>
      <c r="L38" s="50">
        <v>4600</v>
      </c>
    </row>
    <row r="39" spans="2:12" s="36" customFormat="1" ht="88.5" customHeight="1">
      <c r="B39" s="57">
        <v>27</v>
      </c>
      <c r="C39" s="56" t="s">
        <v>143</v>
      </c>
      <c r="D39" s="53" t="s">
        <v>111</v>
      </c>
      <c r="E39" s="69">
        <v>61</v>
      </c>
      <c r="F39" s="69">
        <v>61</v>
      </c>
      <c r="G39" s="65">
        <f t="shared" si="0"/>
        <v>366000</v>
      </c>
      <c r="H39" s="65">
        <f t="shared" si="1"/>
        <v>366000</v>
      </c>
      <c r="I39" s="76" t="s">
        <v>213</v>
      </c>
      <c r="J39" s="76" t="s">
        <v>213</v>
      </c>
      <c r="K39" s="45"/>
      <c r="L39" s="50">
        <v>6000</v>
      </c>
    </row>
    <row r="40" spans="2:12" s="36" customFormat="1" ht="63.75" customHeight="1">
      <c r="B40" s="57">
        <v>28</v>
      </c>
      <c r="C40" s="56" t="s">
        <v>144</v>
      </c>
      <c r="D40" s="53" t="s">
        <v>111</v>
      </c>
      <c r="E40" s="69">
        <v>15</v>
      </c>
      <c r="F40" s="69">
        <v>15</v>
      </c>
      <c r="G40" s="65">
        <f t="shared" si="0"/>
        <v>45000</v>
      </c>
      <c r="H40" s="65">
        <f t="shared" si="1"/>
        <v>45000</v>
      </c>
      <c r="I40" s="76" t="s">
        <v>214</v>
      </c>
      <c r="J40" s="76" t="s">
        <v>214</v>
      </c>
      <c r="K40" s="45"/>
      <c r="L40" s="50">
        <v>3000</v>
      </c>
    </row>
    <row r="41" spans="2:12" s="36" customFormat="1" ht="63.75" customHeight="1">
      <c r="B41" s="57">
        <v>29</v>
      </c>
      <c r="C41" s="56" t="s">
        <v>145</v>
      </c>
      <c r="D41" s="53" t="s">
        <v>111</v>
      </c>
      <c r="E41" s="69">
        <v>25</v>
      </c>
      <c r="F41" s="69">
        <v>25</v>
      </c>
      <c r="G41" s="65">
        <f t="shared" si="0"/>
        <v>225000</v>
      </c>
      <c r="H41" s="65">
        <f t="shared" si="1"/>
        <v>225000</v>
      </c>
      <c r="I41" s="76" t="s">
        <v>215</v>
      </c>
      <c r="J41" s="76" t="s">
        <v>215</v>
      </c>
      <c r="K41" s="45"/>
      <c r="L41" s="50">
        <v>9000</v>
      </c>
    </row>
    <row r="42" spans="2:12" s="36" customFormat="1" ht="107.25" customHeight="1">
      <c r="B42" s="57">
        <v>30</v>
      </c>
      <c r="C42" s="56" t="s">
        <v>146</v>
      </c>
      <c r="D42" s="53" t="s">
        <v>111</v>
      </c>
      <c r="E42" s="69">
        <v>12</v>
      </c>
      <c r="F42" s="69">
        <v>12</v>
      </c>
      <c r="G42" s="65">
        <f t="shared" si="0"/>
        <v>144000</v>
      </c>
      <c r="H42" s="65">
        <f t="shared" si="1"/>
        <v>144000</v>
      </c>
      <c r="I42" s="76" t="s">
        <v>216</v>
      </c>
      <c r="J42" s="76" t="s">
        <v>216</v>
      </c>
      <c r="K42" s="45"/>
      <c r="L42" s="50">
        <v>12000</v>
      </c>
    </row>
    <row r="43" spans="2:12" s="36" customFormat="1" ht="80.25" customHeight="1">
      <c r="B43" s="57">
        <v>31</v>
      </c>
      <c r="C43" s="56" t="s">
        <v>147</v>
      </c>
      <c r="D43" s="53" t="s">
        <v>111</v>
      </c>
      <c r="E43" s="69">
        <v>28</v>
      </c>
      <c r="F43" s="69">
        <v>28</v>
      </c>
      <c r="G43" s="65">
        <f t="shared" si="0"/>
        <v>173600</v>
      </c>
      <c r="H43" s="65">
        <f t="shared" si="1"/>
        <v>173600</v>
      </c>
      <c r="I43" s="76" t="s">
        <v>217</v>
      </c>
      <c r="J43" s="76" t="s">
        <v>217</v>
      </c>
      <c r="K43" s="45"/>
      <c r="L43" s="50">
        <v>6200</v>
      </c>
    </row>
    <row r="44" spans="2:12" s="36" customFormat="1" ht="44.25" customHeight="1">
      <c r="B44" s="57">
        <v>32</v>
      </c>
      <c r="C44" s="56" t="s">
        <v>148</v>
      </c>
      <c r="D44" s="53" t="s">
        <v>111</v>
      </c>
      <c r="E44" s="69">
        <v>3</v>
      </c>
      <c r="F44" s="69">
        <v>3</v>
      </c>
      <c r="G44" s="65">
        <f t="shared" si="0"/>
        <v>144000</v>
      </c>
      <c r="H44" s="65">
        <f t="shared" si="1"/>
        <v>144000</v>
      </c>
      <c r="I44" s="75" t="s">
        <v>207</v>
      </c>
      <c r="J44" s="75" t="s">
        <v>207</v>
      </c>
      <c r="K44" s="45"/>
      <c r="L44" s="50">
        <v>48000</v>
      </c>
    </row>
    <row r="45" spans="2:12" s="36" customFormat="1" ht="66" customHeight="1">
      <c r="B45" s="57">
        <v>33</v>
      </c>
      <c r="C45" s="56" t="s">
        <v>149</v>
      </c>
      <c r="D45" s="53" t="s">
        <v>111</v>
      </c>
      <c r="E45" s="69">
        <v>4</v>
      </c>
      <c r="F45" s="69">
        <v>4</v>
      </c>
      <c r="G45" s="65">
        <f t="shared" si="0"/>
        <v>18800</v>
      </c>
      <c r="H45" s="65">
        <f t="shared" si="1"/>
        <v>18800</v>
      </c>
      <c r="I45" s="77" t="s">
        <v>218</v>
      </c>
      <c r="J45" s="77" t="s">
        <v>218</v>
      </c>
      <c r="K45" s="45"/>
      <c r="L45" s="50">
        <v>4700</v>
      </c>
    </row>
    <row r="46" spans="2:12" s="36" customFormat="1" ht="57" customHeight="1">
      <c r="B46" s="57">
        <v>34</v>
      </c>
      <c r="C46" s="56" t="s">
        <v>150</v>
      </c>
      <c r="D46" s="53" t="s">
        <v>111</v>
      </c>
      <c r="E46" s="69">
        <v>53</v>
      </c>
      <c r="F46" s="69">
        <v>53</v>
      </c>
      <c r="G46" s="65">
        <f t="shared" si="0"/>
        <v>254400</v>
      </c>
      <c r="H46" s="65">
        <f t="shared" si="1"/>
        <v>254400</v>
      </c>
      <c r="I46" s="76" t="s">
        <v>219</v>
      </c>
      <c r="J46" s="76" t="s">
        <v>219</v>
      </c>
      <c r="K46" s="45"/>
      <c r="L46" s="50">
        <v>4800</v>
      </c>
    </row>
    <row r="47" spans="2:12" s="36" customFormat="1" ht="44.25" customHeight="1">
      <c r="B47" s="57">
        <v>35</v>
      </c>
      <c r="C47" s="56" t="s">
        <v>151</v>
      </c>
      <c r="D47" s="53" t="s">
        <v>111</v>
      </c>
      <c r="E47" s="69">
        <v>15</v>
      </c>
      <c r="F47" s="69">
        <v>15</v>
      </c>
      <c r="G47" s="65">
        <f t="shared" si="0"/>
        <v>67500</v>
      </c>
      <c r="H47" s="65">
        <f t="shared" si="1"/>
        <v>67500</v>
      </c>
      <c r="I47" s="76" t="s">
        <v>220</v>
      </c>
      <c r="J47" s="76" t="s">
        <v>220</v>
      </c>
      <c r="K47" s="45"/>
      <c r="L47" s="50">
        <v>4500</v>
      </c>
    </row>
    <row r="48" spans="2:12" s="36" customFormat="1" ht="44.25" customHeight="1">
      <c r="B48" s="57">
        <v>36</v>
      </c>
      <c r="C48" s="56" t="s">
        <v>152</v>
      </c>
      <c r="D48" s="53" t="s">
        <v>111</v>
      </c>
      <c r="E48" s="69">
        <v>15</v>
      </c>
      <c r="F48" s="69">
        <v>15</v>
      </c>
      <c r="G48" s="65">
        <f t="shared" si="0"/>
        <v>97500</v>
      </c>
      <c r="H48" s="65">
        <f t="shared" si="1"/>
        <v>97500</v>
      </c>
      <c r="I48" s="76" t="s">
        <v>221</v>
      </c>
      <c r="J48" s="76" t="s">
        <v>221</v>
      </c>
      <c r="K48" s="45"/>
      <c r="L48" s="50">
        <v>6500</v>
      </c>
    </row>
    <row r="49" spans="2:12" s="36" customFormat="1" ht="81.75" customHeight="1">
      <c r="B49" s="57">
        <v>37</v>
      </c>
      <c r="C49" s="56" t="s">
        <v>153</v>
      </c>
      <c r="D49" s="53" t="s">
        <v>111</v>
      </c>
      <c r="E49" s="69">
        <v>57</v>
      </c>
      <c r="F49" s="69">
        <v>57</v>
      </c>
      <c r="G49" s="65">
        <f t="shared" si="0"/>
        <v>592800</v>
      </c>
      <c r="H49" s="65">
        <f t="shared" si="1"/>
        <v>592800</v>
      </c>
      <c r="I49" s="76" t="s">
        <v>222</v>
      </c>
      <c r="J49" s="76" t="s">
        <v>222</v>
      </c>
      <c r="K49" s="45"/>
      <c r="L49" s="50">
        <v>10400</v>
      </c>
    </row>
    <row r="50" spans="2:12" s="36" customFormat="1" ht="81.75" customHeight="1">
      <c r="B50" s="57">
        <v>38</v>
      </c>
      <c r="C50" s="56" t="s">
        <v>154</v>
      </c>
      <c r="D50" s="53" t="s">
        <v>111</v>
      </c>
      <c r="E50" s="69">
        <v>36</v>
      </c>
      <c r="F50" s="69">
        <v>36</v>
      </c>
      <c r="G50" s="65">
        <f t="shared" si="0"/>
        <v>288000</v>
      </c>
      <c r="H50" s="65">
        <f t="shared" si="1"/>
        <v>288000</v>
      </c>
      <c r="I50" s="76" t="s">
        <v>223</v>
      </c>
      <c r="J50" s="76" t="s">
        <v>223</v>
      </c>
      <c r="K50" s="45"/>
      <c r="L50" s="50">
        <v>8000</v>
      </c>
    </row>
    <row r="51" spans="2:12" s="36" customFormat="1" ht="81.75" customHeight="1">
      <c r="B51" s="57">
        <v>39</v>
      </c>
      <c r="C51" s="56" t="s">
        <v>155</v>
      </c>
      <c r="D51" s="53" t="s">
        <v>111</v>
      </c>
      <c r="E51" s="69">
        <v>35</v>
      </c>
      <c r="F51" s="69">
        <v>35</v>
      </c>
      <c r="G51" s="65">
        <f t="shared" si="0"/>
        <v>185500</v>
      </c>
      <c r="H51" s="65">
        <f t="shared" si="1"/>
        <v>185500</v>
      </c>
      <c r="I51" s="76" t="s">
        <v>224</v>
      </c>
      <c r="J51" s="76" t="s">
        <v>224</v>
      </c>
      <c r="K51" s="45"/>
      <c r="L51" s="50">
        <v>5300</v>
      </c>
    </row>
    <row r="52" spans="2:12" s="36" customFormat="1" ht="81.75" customHeight="1">
      <c r="B52" s="57">
        <v>40</v>
      </c>
      <c r="C52" s="56" t="s">
        <v>156</v>
      </c>
      <c r="D52" s="53" t="s">
        <v>111</v>
      </c>
      <c r="E52" s="69">
        <v>36</v>
      </c>
      <c r="F52" s="69">
        <v>36</v>
      </c>
      <c r="G52" s="65">
        <f t="shared" si="0"/>
        <v>432000</v>
      </c>
      <c r="H52" s="65">
        <f t="shared" si="1"/>
        <v>432000</v>
      </c>
      <c r="I52" s="77" t="s">
        <v>225</v>
      </c>
      <c r="J52" s="77" t="s">
        <v>225</v>
      </c>
      <c r="K52" s="45"/>
      <c r="L52" s="50">
        <v>12000</v>
      </c>
    </row>
    <row r="53" spans="2:12" s="36" customFormat="1" ht="44.25" customHeight="1">
      <c r="B53" s="57">
        <v>41</v>
      </c>
      <c r="C53" s="56" t="s">
        <v>157</v>
      </c>
      <c r="D53" s="53" t="s">
        <v>197</v>
      </c>
      <c r="E53" s="69">
        <v>25</v>
      </c>
      <c r="F53" s="69">
        <v>25</v>
      </c>
      <c r="G53" s="65">
        <f t="shared" si="0"/>
        <v>37500</v>
      </c>
      <c r="H53" s="65">
        <f t="shared" si="1"/>
        <v>37500</v>
      </c>
      <c r="I53" s="74" t="s">
        <v>226</v>
      </c>
      <c r="J53" s="74" t="s">
        <v>226</v>
      </c>
      <c r="K53" s="45"/>
      <c r="L53" s="50">
        <v>1500</v>
      </c>
    </row>
    <row r="54" spans="2:12" s="36" customFormat="1" ht="98.25" customHeight="1">
      <c r="B54" s="57">
        <v>42</v>
      </c>
      <c r="C54" s="56" t="s">
        <v>158</v>
      </c>
      <c r="D54" s="53" t="s">
        <v>111</v>
      </c>
      <c r="E54" s="69">
        <v>27</v>
      </c>
      <c r="F54" s="69">
        <v>27</v>
      </c>
      <c r="G54" s="65">
        <f t="shared" si="0"/>
        <v>172800</v>
      </c>
      <c r="H54" s="65">
        <f t="shared" si="1"/>
        <v>172800</v>
      </c>
      <c r="I54" s="76" t="s">
        <v>227</v>
      </c>
      <c r="J54" s="76" t="s">
        <v>227</v>
      </c>
      <c r="K54" s="45"/>
      <c r="L54" s="50">
        <v>6400</v>
      </c>
    </row>
    <row r="55" spans="2:12" s="36" customFormat="1" ht="98.25" customHeight="1">
      <c r="B55" s="57">
        <v>43</v>
      </c>
      <c r="C55" s="54" t="s">
        <v>159</v>
      </c>
      <c r="D55" s="55" t="s">
        <v>111</v>
      </c>
      <c r="E55" s="69">
        <v>5</v>
      </c>
      <c r="F55" s="69">
        <v>5</v>
      </c>
      <c r="G55" s="65">
        <f t="shared" si="0"/>
        <v>26500</v>
      </c>
      <c r="H55" s="65">
        <f t="shared" si="1"/>
        <v>26500</v>
      </c>
      <c r="I55" s="77" t="s">
        <v>228</v>
      </c>
      <c r="J55" s="77" t="s">
        <v>228</v>
      </c>
      <c r="K55" s="45"/>
      <c r="L55" s="50">
        <v>5300</v>
      </c>
    </row>
    <row r="56" spans="2:12" s="36" customFormat="1" ht="98.25" customHeight="1">
      <c r="B56" s="57">
        <v>44</v>
      </c>
      <c r="C56" s="56" t="s">
        <v>160</v>
      </c>
      <c r="D56" s="53" t="s">
        <v>111</v>
      </c>
      <c r="E56" s="69">
        <v>2</v>
      </c>
      <c r="F56" s="69">
        <v>2</v>
      </c>
      <c r="G56" s="65">
        <f t="shared" si="0"/>
        <v>38000</v>
      </c>
      <c r="H56" s="65">
        <f t="shared" si="1"/>
        <v>38000</v>
      </c>
      <c r="I56" s="76" t="s">
        <v>229</v>
      </c>
      <c r="J56" s="76" t="s">
        <v>229</v>
      </c>
      <c r="K56" s="45"/>
      <c r="L56" s="50">
        <v>19000</v>
      </c>
    </row>
    <row r="57" spans="2:12" s="36" customFormat="1" ht="44.25" customHeight="1">
      <c r="B57" s="57">
        <v>45</v>
      </c>
      <c r="C57" s="56" t="s">
        <v>161</v>
      </c>
      <c r="D57" s="53" t="s">
        <v>111</v>
      </c>
      <c r="E57" s="69">
        <v>2</v>
      </c>
      <c r="F57" s="69">
        <v>2</v>
      </c>
      <c r="G57" s="65">
        <f t="shared" si="0"/>
        <v>64000</v>
      </c>
      <c r="H57" s="65">
        <f t="shared" si="1"/>
        <v>64000</v>
      </c>
      <c r="I57" s="76" t="s">
        <v>207</v>
      </c>
      <c r="J57" s="76" t="s">
        <v>207</v>
      </c>
      <c r="K57" s="45"/>
      <c r="L57" s="50">
        <v>32000</v>
      </c>
    </row>
    <row r="58" spans="2:12" s="36" customFormat="1" ht="100.5" customHeight="1">
      <c r="B58" s="57">
        <v>46</v>
      </c>
      <c r="C58" s="56" t="s">
        <v>162</v>
      </c>
      <c r="D58" s="53" t="s">
        <v>111</v>
      </c>
      <c r="E58" s="69">
        <v>36</v>
      </c>
      <c r="F58" s="69">
        <v>36</v>
      </c>
      <c r="G58" s="65">
        <f t="shared" si="0"/>
        <v>720000</v>
      </c>
      <c r="H58" s="65">
        <f t="shared" si="1"/>
        <v>720000</v>
      </c>
      <c r="I58" s="76" t="s">
        <v>230</v>
      </c>
      <c r="J58" s="76" t="s">
        <v>230</v>
      </c>
      <c r="K58" s="45"/>
      <c r="L58" s="50">
        <v>20000</v>
      </c>
    </row>
    <row r="59" spans="2:12" s="36" customFormat="1" ht="44.25" customHeight="1">
      <c r="B59" s="57">
        <v>47</v>
      </c>
      <c r="C59" s="56" t="s">
        <v>163</v>
      </c>
      <c r="D59" s="53" t="s">
        <v>111</v>
      </c>
      <c r="E59" s="69">
        <v>1</v>
      </c>
      <c r="F59" s="69">
        <v>1</v>
      </c>
      <c r="G59" s="65">
        <f t="shared" si="0"/>
        <v>32000</v>
      </c>
      <c r="H59" s="65">
        <f t="shared" si="1"/>
        <v>32000</v>
      </c>
      <c r="I59" s="76" t="s">
        <v>207</v>
      </c>
      <c r="J59" s="76" t="s">
        <v>207</v>
      </c>
      <c r="K59" s="45"/>
      <c r="L59" s="50">
        <v>32000</v>
      </c>
    </row>
    <row r="60" spans="2:12" s="36" customFormat="1" ht="44.25" customHeight="1">
      <c r="B60" s="57">
        <v>48</v>
      </c>
      <c r="C60" s="56" t="s">
        <v>164</v>
      </c>
      <c r="D60" s="53" t="s">
        <v>111</v>
      </c>
      <c r="E60" s="69">
        <v>1</v>
      </c>
      <c r="F60" s="69">
        <v>1</v>
      </c>
      <c r="G60" s="65">
        <f t="shared" si="0"/>
        <v>42000</v>
      </c>
      <c r="H60" s="65">
        <f t="shared" si="1"/>
        <v>42000</v>
      </c>
      <c r="I60" s="76" t="s">
        <v>207</v>
      </c>
      <c r="J60" s="76" t="s">
        <v>207</v>
      </c>
      <c r="K60" s="45"/>
      <c r="L60" s="50">
        <v>42000</v>
      </c>
    </row>
    <row r="61" spans="2:12" s="36" customFormat="1" ht="44.25" customHeight="1" thickBot="1">
      <c r="B61" s="57">
        <v>49</v>
      </c>
      <c r="C61" s="56" t="s">
        <v>165</v>
      </c>
      <c r="D61" s="53" t="s">
        <v>111</v>
      </c>
      <c r="E61" s="69">
        <v>1</v>
      </c>
      <c r="F61" s="69">
        <v>1</v>
      </c>
      <c r="G61" s="65">
        <f t="shared" si="0"/>
        <v>42000</v>
      </c>
      <c r="H61" s="65">
        <f t="shared" si="1"/>
        <v>42000</v>
      </c>
      <c r="I61" s="76" t="s">
        <v>207</v>
      </c>
      <c r="J61" s="76" t="s">
        <v>207</v>
      </c>
      <c r="K61" s="45"/>
      <c r="L61" s="50">
        <v>42000</v>
      </c>
    </row>
    <row r="62" spans="2:12" s="36" customFormat="1" ht="44.25" customHeight="1" thickBot="1">
      <c r="B62" s="57">
        <v>50</v>
      </c>
      <c r="C62" s="56" t="s">
        <v>166</v>
      </c>
      <c r="D62" s="53" t="s">
        <v>110</v>
      </c>
      <c r="E62" s="69">
        <v>15</v>
      </c>
      <c r="F62" s="69">
        <v>15</v>
      </c>
      <c r="G62" s="65">
        <f t="shared" si="0"/>
        <v>18000</v>
      </c>
      <c r="H62" s="65">
        <f t="shared" si="1"/>
        <v>18000</v>
      </c>
      <c r="I62" s="80" t="s">
        <v>231</v>
      </c>
      <c r="J62" s="80" t="s">
        <v>231</v>
      </c>
      <c r="K62" s="45"/>
      <c r="L62" s="50">
        <v>1200</v>
      </c>
    </row>
    <row r="63" spans="2:12" s="36" customFormat="1" ht="44.25" customHeight="1" thickBot="1">
      <c r="B63" s="57">
        <v>51</v>
      </c>
      <c r="C63" s="56" t="s">
        <v>167</v>
      </c>
      <c r="D63" s="53" t="s">
        <v>110</v>
      </c>
      <c r="E63" s="69">
        <v>15</v>
      </c>
      <c r="F63" s="69">
        <v>15</v>
      </c>
      <c r="G63" s="65">
        <f t="shared" si="0"/>
        <v>18000</v>
      </c>
      <c r="H63" s="65">
        <f t="shared" si="1"/>
        <v>18000</v>
      </c>
      <c r="I63" s="81" t="s">
        <v>232</v>
      </c>
      <c r="J63" s="81" t="s">
        <v>232</v>
      </c>
      <c r="K63" s="45"/>
      <c r="L63" s="50">
        <v>1200</v>
      </c>
    </row>
    <row r="64" spans="2:12" s="36" customFormat="1" ht="44.25" customHeight="1">
      <c r="B64" s="57">
        <v>52</v>
      </c>
      <c r="C64" s="56" t="s">
        <v>168</v>
      </c>
      <c r="D64" s="53" t="s">
        <v>110</v>
      </c>
      <c r="E64" s="69">
        <v>27</v>
      </c>
      <c r="F64" s="69">
        <v>27</v>
      </c>
      <c r="G64" s="65">
        <f t="shared" si="0"/>
        <v>29700</v>
      </c>
      <c r="H64" s="65">
        <f t="shared" si="1"/>
        <v>29700</v>
      </c>
      <c r="I64" s="76" t="s">
        <v>233</v>
      </c>
      <c r="J64" s="76" t="s">
        <v>233</v>
      </c>
      <c r="K64" s="45"/>
      <c r="L64" s="50">
        <v>1100</v>
      </c>
    </row>
    <row r="65" spans="2:12" s="36" customFormat="1" ht="44.25" customHeight="1">
      <c r="B65" s="57">
        <v>53</v>
      </c>
      <c r="C65" s="56" t="s">
        <v>169</v>
      </c>
      <c r="D65" s="53" t="s">
        <v>110</v>
      </c>
      <c r="E65" s="69">
        <v>31</v>
      </c>
      <c r="F65" s="69">
        <v>31</v>
      </c>
      <c r="G65" s="65">
        <f t="shared" si="0"/>
        <v>93000</v>
      </c>
      <c r="H65" s="65">
        <f t="shared" si="1"/>
        <v>93000</v>
      </c>
      <c r="I65" s="76" t="s">
        <v>234</v>
      </c>
      <c r="J65" s="76" t="s">
        <v>234</v>
      </c>
      <c r="K65" s="45"/>
      <c r="L65" s="50">
        <v>3000</v>
      </c>
    </row>
    <row r="66" spans="2:12" s="36" customFormat="1" ht="44.25" customHeight="1">
      <c r="B66" s="57">
        <v>54</v>
      </c>
      <c r="C66" s="56" t="s">
        <v>170</v>
      </c>
      <c r="D66" s="53" t="s">
        <v>110</v>
      </c>
      <c r="E66" s="69">
        <v>15</v>
      </c>
      <c r="F66" s="69">
        <v>15</v>
      </c>
      <c r="G66" s="65">
        <f t="shared" si="0"/>
        <v>45000</v>
      </c>
      <c r="H66" s="65">
        <f t="shared" si="1"/>
        <v>45000</v>
      </c>
      <c r="I66" s="76" t="s">
        <v>235</v>
      </c>
      <c r="J66" s="76" t="s">
        <v>235</v>
      </c>
      <c r="K66" s="45"/>
      <c r="L66" s="50">
        <v>3000</v>
      </c>
    </row>
    <row r="67" spans="2:12" s="36" customFormat="1" ht="44.25" customHeight="1">
      <c r="B67" s="57">
        <v>55</v>
      </c>
      <c r="C67" s="56" t="s">
        <v>171</v>
      </c>
      <c r="D67" s="53" t="s">
        <v>111</v>
      </c>
      <c r="E67" s="69">
        <v>5</v>
      </c>
      <c r="F67" s="69">
        <v>5</v>
      </c>
      <c r="G67" s="65">
        <f t="shared" si="0"/>
        <v>210000</v>
      </c>
      <c r="H67" s="65">
        <f t="shared" si="1"/>
        <v>210000</v>
      </c>
      <c r="I67" s="76" t="s">
        <v>207</v>
      </c>
      <c r="J67" s="76" t="s">
        <v>207</v>
      </c>
      <c r="K67" s="45"/>
      <c r="L67" s="50">
        <v>42000</v>
      </c>
    </row>
    <row r="68" spans="2:12" s="36" customFormat="1" ht="44.25" customHeight="1">
      <c r="B68" s="57">
        <v>56</v>
      </c>
      <c r="C68" s="56" t="s">
        <v>172</v>
      </c>
      <c r="D68" s="53" t="s">
        <v>111</v>
      </c>
      <c r="E68" s="69">
        <v>5</v>
      </c>
      <c r="F68" s="69">
        <v>5</v>
      </c>
      <c r="G68" s="65">
        <f t="shared" si="0"/>
        <v>210000</v>
      </c>
      <c r="H68" s="65">
        <f t="shared" si="1"/>
        <v>210000</v>
      </c>
      <c r="I68" s="76" t="s">
        <v>207</v>
      </c>
      <c r="J68" s="76" t="s">
        <v>207</v>
      </c>
      <c r="K68" s="45"/>
      <c r="L68" s="50">
        <v>42000</v>
      </c>
    </row>
    <row r="69" spans="2:12" s="36" customFormat="1" ht="70.5" customHeight="1">
      <c r="B69" s="57">
        <v>57</v>
      </c>
      <c r="C69" s="54" t="s">
        <v>173</v>
      </c>
      <c r="D69" s="55" t="s">
        <v>111</v>
      </c>
      <c r="E69" s="69">
        <v>2</v>
      </c>
      <c r="F69" s="69">
        <v>2</v>
      </c>
      <c r="G69" s="65">
        <f t="shared" si="0"/>
        <v>51800</v>
      </c>
      <c r="H69" s="65">
        <f t="shared" si="1"/>
        <v>51800</v>
      </c>
      <c r="I69" s="76" t="s">
        <v>236</v>
      </c>
      <c r="J69" s="76" t="s">
        <v>236</v>
      </c>
      <c r="K69" s="45"/>
      <c r="L69" s="50">
        <v>25900</v>
      </c>
    </row>
    <row r="70" spans="2:12" s="36" customFormat="1" ht="70.5" customHeight="1">
      <c r="B70" s="57">
        <v>58</v>
      </c>
      <c r="C70" s="70" t="s">
        <v>174</v>
      </c>
      <c r="D70" s="71" t="s">
        <v>111</v>
      </c>
      <c r="E70" s="72">
        <v>7</v>
      </c>
      <c r="F70" s="72">
        <v>7</v>
      </c>
      <c r="G70" s="65">
        <f t="shared" si="0"/>
        <v>245000</v>
      </c>
      <c r="H70" s="65">
        <f t="shared" si="1"/>
        <v>245000</v>
      </c>
      <c r="I70" s="76" t="s">
        <v>237</v>
      </c>
      <c r="J70" s="76" t="s">
        <v>237</v>
      </c>
      <c r="K70" s="45"/>
      <c r="L70" s="50">
        <v>35000</v>
      </c>
    </row>
    <row r="71" spans="2:12" s="36" customFormat="1" ht="36" customHeight="1">
      <c r="B71" s="57">
        <v>59</v>
      </c>
      <c r="C71" s="54" t="s">
        <v>175</v>
      </c>
      <c r="D71" s="55" t="s">
        <v>110</v>
      </c>
      <c r="E71" s="73">
        <v>10</v>
      </c>
      <c r="F71" s="73">
        <v>10</v>
      </c>
      <c r="G71" s="65">
        <f t="shared" si="0"/>
        <v>20000</v>
      </c>
      <c r="H71" s="65">
        <f t="shared" si="1"/>
        <v>20000</v>
      </c>
      <c r="I71" s="74" t="s">
        <v>96</v>
      </c>
      <c r="J71" s="74" t="s">
        <v>96</v>
      </c>
      <c r="K71" s="45"/>
      <c r="L71" s="51">
        <v>2000</v>
      </c>
    </row>
    <row r="72" spans="2:12" s="36" customFormat="1" ht="36" customHeight="1">
      <c r="B72" s="57">
        <v>60</v>
      </c>
      <c r="C72" s="54" t="s">
        <v>176</v>
      </c>
      <c r="D72" s="55" t="s">
        <v>110</v>
      </c>
      <c r="E72" s="73">
        <v>10</v>
      </c>
      <c r="F72" s="73">
        <v>10</v>
      </c>
      <c r="G72" s="65">
        <f t="shared" si="0"/>
        <v>20000</v>
      </c>
      <c r="H72" s="65">
        <f t="shared" si="1"/>
        <v>20000</v>
      </c>
      <c r="I72" s="74" t="s">
        <v>96</v>
      </c>
      <c r="J72" s="74" t="s">
        <v>96</v>
      </c>
      <c r="K72" s="46"/>
      <c r="L72" s="51">
        <v>2000</v>
      </c>
    </row>
    <row r="73" spans="2:12" s="36" customFormat="1" ht="36" customHeight="1">
      <c r="B73" s="57">
        <v>61</v>
      </c>
      <c r="C73" s="54" t="s">
        <v>177</v>
      </c>
      <c r="D73" s="55" t="s">
        <v>110</v>
      </c>
      <c r="E73" s="73">
        <v>10</v>
      </c>
      <c r="F73" s="73">
        <v>10</v>
      </c>
      <c r="G73" s="65">
        <f t="shared" si="0"/>
        <v>20000</v>
      </c>
      <c r="H73" s="65">
        <f t="shared" si="1"/>
        <v>20000</v>
      </c>
      <c r="I73" s="74" t="s">
        <v>96</v>
      </c>
      <c r="J73" s="74" t="s">
        <v>96</v>
      </c>
      <c r="K73" s="45"/>
      <c r="L73" s="51">
        <v>2000</v>
      </c>
    </row>
    <row r="74" spans="2:12" s="36" customFormat="1" ht="36" customHeight="1">
      <c r="B74" s="57">
        <v>62</v>
      </c>
      <c r="C74" s="54" t="s">
        <v>178</v>
      </c>
      <c r="D74" s="55" t="s">
        <v>110</v>
      </c>
      <c r="E74" s="73">
        <v>10</v>
      </c>
      <c r="F74" s="73">
        <v>10</v>
      </c>
      <c r="G74" s="65">
        <f t="shared" si="0"/>
        <v>20000</v>
      </c>
      <c r="H74" s="65">
        <f t="shared" si="1"/>
        <v>20000</v>
      </c>
      <c r="I74" s="74" t="s">
        <v>96</v>
      </c>
      <c r="J74" s="74" t="s">
        <v>96</v>
      </c>
      <c r="K74" s="46"/>
      <c r="L74" s="51">
        <v>2000</v>
      </c>
    </row>
    <row r="75" spans="2:12" s="36" customFormat="1" ht="36" customHeight="1">
      <c r="B75" s="57">
        <v>63</v>
      </c>
      <c r="C75" s="54" t="s">
        <v>179</v>
      </c>
      <c r="D75" s="55" t="s">
        <v>110</v>
      </c>
      <c r="E75" s="73">
        <v>10</v>
      </c>
      <c r="F75" s="73">
        <v>10</v>
      </c>
      <c r="G75" s="65">
        <f t="shared" si="0"/>
        <v>20000</v>
      </c>
      <c r="H75" s="65">
        <f t="shared" si="1"/>
        <v>20000</v>
      </c>
      <c r="I75" s="74" t="s">
        <v>96</v>
      </c>
      <c r="J75" s="74" t="s">
        <v>96</v>
      </c>
      <c r="K75" s="45"/>
      <c r="L75" s="51">
        <v>2000</v>
      </c>
    </row>
    <row r="76" spans="2:12" s="36" customFormat="1" ht="36" customHeight="1">
      <c r="B76" s="57">
        <v>64</v>
      </c>
      <c r="C76" s="54" t="s">
        <v>180</v>
      </c>
      <c r="D76" s="55" t="s">
        <v>110</v>
      </c>
      <c r="E76" s="73">
        <v>10</v>
      </c>
      <c r="F76" s="73">
        <v>10</v>
      </c>
      <c r="G76" s="65">
        <f t="shared" si="0"/>
        <v>20000</v>
      </c>
      <c r="H76" s="65">
        <f t="shared" si="1"/>
        <v>20000</v>
      </c>
      <c r="I76" s="74" t="s">
        <v>96</v>
      </c>
      <c r="J76" s="74" t="s">
        <v>96</v>
      </c>
      <c r="K76" s="45"/>
      <c r="L76" s="51">
        <v>2000</v>
      </c>
    </row>
    <row r="77" spans="2:12" s="36" customFormat="1" ht="36" customHeight="1">
      <c r="B77" s="57">
        <v>65</v>
      </c>
      <c r="C77" s="54" t="s">
        <v>181</v>
      </c>
      <c r="D77" s="55" t="s">
        <v>110</v>
      </c>
      <c r="E77" s="73">
        <v>10</v>
      </c>
      <c r="F77" s="73">
        <v>10</v>
      </c>
      <c r="G77" s="65">
        <f t="shared" si="0"/>
        <v>20000</v>
      </c>
      <c r="H77" s="65">
        <f t="shared" si="1"/>
        <v>20000</v>
      </c>
      <c r="I77" s="74" t="s">
        <v>96</v>
      </c>
      <c r="J77" s="74" t="s">
        <v>96</v>
      </c>
      <c r="K77" s="45"/>
      <c r="L77" s="51">
        <v>2000</v>
      </c>
    </row>
    <row r="78" spans="2:12" s="36" customFormat="1" ht="36" customHeight="1">
      <c r="B78" s="57">
        <v>66</v>
      </c>
      <c r="C78" s="54" t="s">
        <v>182</v>
      </c>
      <c r="D78" s="55" t="s">
        <v>110</v>
      </c>
      <c r="E78" s="73">
        <v>10</v>
      </c>
      <c r="F78" s="73">
        <v>10</v>
      </c>
      <c r="G78" s="65">
        <f t="shared" ref="G78:G92" si="2">E78*L78</f>
        <v>20000</v>
      </c>
      <c r="H78" s="65">
        <f t="shared" ref="H78:H92" si="3">F78*L78</f>
        <v>20000</v>
      </c>
      <c r="I78" s="74" t="s">
        <v>96</v>
      </c>
      <c r="J78" s="74" t="s">
        <v>96</v>
      </c>
      <c r="K78" s="46"/>
      <c r="L78" s="51">
        <v>2000</v>
      </c>
    </row>
    <row r="79" spans="2:12" s="36" customFormat="1" ht="36" customHeight="1">
      <c r="B79" s="57">
        <v>67</v>
      </c>
      <c r="C79" s="54" t="s">
        <v>183</v>
      </c>
      <c r="D79" s="55" t="s">
        <v>110</v>
      </c>
      <c r="E79" s="73">
        <v>10</v>
      </c>
      <c r="F79" s="73">
        <v>10</v>
      </c>
      <c r="G79" s="65">
        <f t="shared" si="2"/>
        <v>20000</v>
      </c>
      <c r="H79" s="65">
        <f t="shared" si="3"/>
        <v>20000</v>
      </c>
      <c r="I79" s="74" t="s">
        <v>96</v>
      </c>
      <c r="J79" s="74" t="s">
        <v>96</v>
      </c>
      <c r="K79" s="45"/>
      <c r="L79" s="51">
        <v>2000</v>
      </c>
    </row>
    <row r="80" spans="2:12" s="36" customFormat="1" ht="36" customHeight="1">
      <c r="B80" s="57">
        <v>68</v>
      </c>
      <c r="C80" s="54" t="s">
        <v>184</v>
      </c>
      <c r="D80" s="55" t="s">
        <v>110</v>
      </c>
      <c r="E80" s="73">
        <v>10</v>
      </c>
      <c r="F80" s="73">
        <v>10</v>
      </c>
      <c r="G80" s="65">
        <f t="shared" si="2"/>
        <v>20000</v>
      </c>
      <c r="H80" s="65">
        <f t="shared" si="3"/>
        <v>20000</v>
      </c>
      <c r="I80" s="74" t="s">
        <v>96</v>
      </c>
      <c r="J80" s="74" t="s">
        <v>96</v>
      </c>
      <c r="K80" s="45"/>
      <c r="L80" s="51">
        <v>2000</v>
      </c>
    </row>
    <row r="81" spans="2:12" s="36" customFormat="1" ht="36" customHeight="1">
      <c r="B81" s="57">
        <v>69</v>
      </c>
      <c r="C81" s="54" t="s">
        <v>185</v>
      </c>
      <c r="D81" s="55" t="s">
        <v>110</v>
      </c>
      <c r="E81" s="73">
        <v>10</v>
      </c>
      <c r="F81" s="73">
        <v>10</v>
      </c>
      <c r="G81" s="65">
        <f t="shared" si="2"/>
        <v>20000</v>
      </c>
      <c r="H81" s="65">
        <f t="shared" si="3"/>
        <v>20000</v>
      </c>
      <c r="I81" s="74" t="s">
        <v>96</v>
      </c>
      <c r="J81" s="74" t="s">
        <v>96</v>
      </c>
      <c r="K81" s="45"/>
      <c r="L81" s="51">
        <v>2000</v>
      </c>
    </row>
    <row r="82" spans="2:12" s="36" customFormat="1" ht="36" customHeight="1">
      <c r="B82" s="57">
        <v>70</v>
      </c>
      <c r="C82" s="54" t="s">
        <v>186</v>
      </c>
      <c r="D82" s="55" t="s">
        <v>110</v>
      </c>
      <c r="E82" s="73">
        <v>10</v>
      </c>
      <c r="F82" s="73">
        <v>10</v>
      </c>
      <c r="G82" s="65">
        <f t="shared" si="2"/>
        <v>20000</v>
      </c>
      <c r="H82" s="65">
        <f t="shared" si="3"/>
        <v>20000</v>
      </c>
      <c r="I82" s="74" t="s">
        <v>96</v>
      </c>
      <c r="J82" s="74" t="s">
        <v>96</v>
      </c>
      <c r="K82" s="45"/>
      <c r="L82" s="51">
        <v>2000</v>
      </c>
    </row>
    <row r="83" spans="2:12" s="36" customFormat="1" ht="36" customHeight="1">
      <c r="B83" s="57">
        <v>71</v>
      </c>
      <c r="C83" s="54" t="s">
        <v>187</v>
      </c>
      <c r="D83" s="55" t="s">
        <v>110</v>
      </c>
      <c r="E83" s="73">
        <v>10</v>
      </c>
      <c r="F83" s="73">
        <v>10</v>
      </c>
      <c r="G83" s="65">
        <f t="shared" si="2"/>
        <v>20000</v>
      </c>
      <c r="H83" s="65">
        <f t="shared" si="3"/>
        <v>20000</v>
      </c>
      <c r="I83" s="74" t="s">
        <v>96</v>
      </c>
      <c r="J83" s="74" t="s">
        <v>96</v>
      </c>
      <c r="K83" s="45"/>
      <c r="L83" s="51">
        <v>2000</v>
      </c>
    </row>
    <row r="84" spans="2:12" s="36" customFormat="1" ht="36" customHeight="1">
      <c r="B84" s="57">
        <v>72</v>
      </c>
      <c r="C84" s="54" t="s">
        <v>188</v>
      </c>
      <c r="D84" s="55" t="s">
        <v>110</v>
      </c>
      <c r="E84" s="73">
        <v>10</v>
      </c>
      <c r="F84" s="73">
        <v>10</v>
      </c>
      <c r="G84" s="65">
        <f t="shared" si="2"/>
        <v>20000</v>
      </c>
      <c r="H84" s="65">
        <f t="shared" si="3"/>
        <v>20000</v>
      </c>
      <c r="I84" s="74" t="s">
        <v>96</v>
      </c>
      <c r="J84" s="74" t="s">
        <v>96</v>
      </c>
      <c r="K84" s="45"/>
      <c r="L84" s="51">
        <v>2000</v>
      </c>
    </row>
    <row r="85" spans="2:12" s="36" customFormat="1" ht="36" customHeight="1">
      <c r="B85" s="57">
        <v>73</v>
      </c>
      <c r="C85" s="54" t="s">
        <v>189</v>
      </c>
      <c r="D85" s="55" t="s">
        <v>110</v>
      </c>
      <c r="E85" s="73">
        <v>10</v>
      </c>
      <c r="F85" s="73">
        <v>10</v>
      </c>
      <c r="G85" s="65">
        <f t="shared" si="2"/>
        <v>20000</v>
      </c>
      <c r="H85" s="65">
        <f t="shared" si="3"/>
        <v>20000</v>
      </c>
      <c r="I85" s="74" t="s">
        <v>96</v>
      </c>
      <c r="J85" s="74" t="s">
        <v>96</v>
      </c>
      <c r="K85" s="45"/>
      <c r="L85" s="51">
        <v>2000</v>
      </c>
    </row>
    <row r="86" spans="2:12" s="36" customFormat="1" ht="36" customHeight="1">
      <c r="B86" s="57">
        <v>74</v>
      </c>
      <c r="C86" s="54" t="s">
        <v>190</v>
      </c>
      <c r="D86" s="55" t="s">
        <v>110</v>
      </c>
      <c r="E86" s="73">
        <v>10</v>
      </c>
      <c r="F86" s="73">
        <v>10</v>
      </c>
      <c r="G86" s="65">
        <f t="shared" si="2"/>
        <v>20000</v>
      </c>
      <c r="H86" s="65">
        <f t="shared" si="3"/>
        <v>20000</v>
      </c>
      <c r="I86" s="74" t="s">
        <v>96</v>
      </c>
      <c r="J86" s="74" t="s">
        <v>96</v>
      </c>
      <c r="K86" s="45"/>
      <c r="L86" s="51">
        <v>2000</v>
      </c>
    </row>
    <row r="87" spans="2:12" s="36" customFormat="1" ht="36" customHeight="1">
      <c r="B87" s="57">
        <v>75</v>
      </c>
      <c r="C87" s="54" t="s">
        <v>191</v>
      </c>
      <c r="D87" s="55" t="s">
        <v>110</v>
      </c>
      <c r="E87" s="73">
        <v>10</v>
      </c>
      <c r="F87" s="73">
        <v>10</v>
      </c>
      <c r="G87" s="65">
        <f t="shared" si="2"/>
        <v>20000</v>
      </c>
      <c r="H87" s="65">
        <f t="shared" si="3"/>
        <v>20000</v>
      </c>
      <c r="I87" s="74" t="s">
        <v>96</v>
      </c>
      <c r="J87" s="74" t="s">
        <v>96</v>
      </c>
      <c r="K87" s="45"/>
      <c r="L87" s="51">
        <v>2000</v>
      </c>
    </row>
    <row r="88" spans="2:12" s="36" customFormat="1" ht="36" customHeight="1">
      <c r="B88" s="57">
        <v>76</v>
      </c>
      <c r="C88" s="54" t="s">
        <v>192</v>
      </c>
      <c r="D88" s="55" t="s">
        <v>110</v>
      </c>
      <c r="E88" s="73">
        <v>10</v>
      </c>
      <c r="F88" s="73">
        <v>10</v>
      </c>
      <c r="G88" s="65">
        <f t="shared" si="2"/>
        <v>20000</v>
      </c>
      <c r="H88" s="65">
        <f t="shared" si="3"/>
        <v>20000</v>
      </c>
      <c r="I88" s="74" t="s">
        <v>96</v>
      </c>
      <c r="J88" s="74" t="s">
        <v>96</v>
      </c>
      <c r="K88" s="45"/>
      <c r="L88" s="51">
        <v>2000</v>
      </c>
    </row>
    <row r="89" spans="2:12" s="36" customFormat="1" ht="36" customHeight="1">
      <c r="B89" s="57">
        <v>77</v>
      </c>
      <c r="C89" s="54" t="s">
        <v>193</v>
      </c>
      <c r="D89" s="55" t="s">
        <v>110</v>
      </c>
      <c r="E89" s="73">
        <v>10</v>
      </c>
      <c r="F89" s="73">
        <v>10</v>
      </c>
      <c r="G89" s="65">
        <f t="shared" si="2"/>
        <v>20000</v>
      </c>
      <c r="H89" s="65">
        <f t="shared" si="3"/>
        <v>20000</v>
      </c>
      <c r="I89" s="74" t="s">
        <v>96</v>
      </c>
      <c r="J89" s="74" t="s">
        <v>96</v>
      </c>
      <c r="K89" s="45"/>
      <c r="L89" s="51">
        <v>2000</v>
      </c>
    </row>
    <row r="90" spans="2:12" s="36" customFormat="1" ht="36" customHeight="1">
      <c r="B90" s="57">
        <v>78</v>
      </c>
      <c r="C90" s="54" t="s">
        <v>194</v>
      </c>
      <c r="D90" s="55" t="s">
        <v>110</v>
      </c>
      <c r="E90" s="73">
        <v>10</v>
      </c>
      <c r="F90" s="73">
        <v>10</v>
      </c>
      <c r="G90" s="65">
        <f t="shared" si="2"/>
        <v>20000</v>
      </c>
      <c r="H90" s="65">
        <f t="shared" si="3"/>
        <v>20000</v>
      </c>
      <c r="I90" s="74" t="s">
        <v>96</v>
      </c>
      <c r="J90" s="74" t="s">
        <v>96</v>
      </c>
      <c r="K90" s="45"/>
      <c r="L90" s="51">
        <v>2000</v>
      </c>
    </row>
    <row r="91" spans="2:12" s="36" customFormat="1" ht="36" customHeight="1">
      <c r="B91" s="57">
        <v>79</v>
      </c>
      <c r="C91" s="54" t="s">
        <v>195</v>
      </c>
      <c r="D91" s="55" t="s">
        <v>110</v>
      </c>
      <c r="E91" s="73">
        <v>10</v>
      </c>
      <c r="F91" s="73">
        <v>10</v>
      </c>
      <c r="G91" s="65">
        <f t="shared" si="2"/>
        <v>20000</v>
      </c>
      <c r="H91" s="65">
        <f t="shared" si="3"/>
        <v>20000</v>
      </c>
      <c r="I91" s="74" t="s">
        <v>96</v>
      </c>
      <c r="J91" s="74" t="s">
        <v>96</v>
      </c>
      <c r="K91" s="45"/>
      <c r="L91" s="51">
        <v>2000</v>
      </c>
    </row>
    <row r="92" spans="2:12" s="36" customFormat="1" ht="36" customHeight="1">
      <c r="B92" s="57">
        <v>80</v>
      </c>
      <c r="C92" s="54" t="s">
        <v>196</v>
      </c>
      <c r="D92" s="55" t="s">
        <v>110</v>
      </c>
      <c r="E92" s="73">
        <v>10</v>
      </c>
      <c r="F92" s="73">
        <v>10</v>
      </c>
      <c r="G92" s="65">
        <f t="shared" si="2"/>
        <v>20000</v>
      </c>
      <c r="H92" s="65">
        <f t="shared" si="3"/>
        <v>20000</v>
      </c>
      <c r="I92" s="74" t="s">
        <v>96</v>
      </c>
      <c r="J92" s="74" t="s">
        <v>96</v>
      </c>
      <c r="K92" s="45"/>
      <c r="L92" s="51">
        <v>2000</v>
      </c>
    </row>
    <row r="93" spans="2:12" ht="10.5" customHeight="1">
      <c r="B93" s="128"/>
      <c r="C93" s="129"/>
      <c r="D93" s="129"/>
      <c r="E93" s="129"/>
      <c r="F93" s="128"/>
      <c r="G93" s="128"/>
      <c r="H93" s="128"/>
      <c r="I93" s="129"/>
      <c r="J93" s="128"/>
    </row>
    <row r="94" spans="2:12" ht="13.5" customHeight="1">
      <c r="B94" s="107" t="s">
        <v>11</v>
      </c>
      <c r="C94" s="134"/>
      <c r="D94" s="134"/>
      <c r="E94" s="134"/>
      <c r="F94" s="108"/>
      <c r="G94" s="105" t="s">
        <v>12</v>
      </c>
      <c r="H94" s="130"/>
      <c r="I94" s="130"/>
      <c r="J94" s="106"/>
    </row>
    <row r="95" spans="2:12" ht="10.5" customHeight="1">
      <c r="B95" s="135"/>
      <c r="C95" s="136"/>
      <c r="D95" s="136"/>
      <c r="E95" s="136"/>
      <c r="F95" s="136"/>
      <c r="G95" s="136"/>
      <c r="H95" s="136"/>
      <c r="I95" s="136"/>
      <c r="J95" s="137"/>
    </row>
    <row r="96" spans="2:12" ht="13.5" customHeight="1">
      <c r="B96" s="138" t="s">
        <v>13</v>
      </c>
      <c r="C96" s="139"/>
      <c r="D96" s="139"/>
      <c r="E96" s="139"/>
      <c r="F96" s="139"/>
      <c r="G96" s="139"/>
      <c r="H96" s="139"/>
      <c r="I96" s="139"/>
      <c r="J96" s="140"/>
    </row>
    <row r="97" spans="2:11" ht="13.5" customHeight="1">
      <c r="B97" s="91" t="s">
        <v>14</v>
      </c>
      <c r="C97" s="91"/>
      <c r="D97" s="91" t="s">
        <v>15</v>
      </c>
      <c r="E97" s="91"/>
      <c r="F97" s="16" t="s">
        <v>16</v>
      </c>
      <c r="G97" s="16" t="s">
        <v>17</v>
      </c>
      <c r="H97" s="28" t="s">
        <v>18</v>
      </c>
      <c r="I97" s="141" t="s">
        <v>19</v>
      </c>
      <c r="J97" s="142"/>
    </row>
    <row r="98" spans="2:11" ht="13.5" customHeight="1">
      <c r="B98" s="143" t="s">
        <v>92</v>
      </c>
      <c r="C98" s="144"/>
      <c r="D98" s="143" t="s">
        <v>51</v>
      </c>
      <c r="E98" s="144"/>
      <c r="F98" s="33" t="s">
        <v>51</v>
      </c>
      <c r="G98" s="33" t="s">
        <v>51</v>
      </c>
      <c r="H98" s="32" t="s">
        <v>52</v>
      </c>
      <c r="I98" s="141"/>
      <c r="J98" s="142"/>
    </row>
    <row r="99" spans="2:11" ht="11.25" customHeight="1">
      <c r="B99" s="135"/>
      <c r="C99" s="136"/>
      <c r="D99" s="136"/>
      <c r="E99" s="136"/>
      <c r="F99" s="136"/>
      <c r="G99" s="136"/>
      <c r="H99" s="136"/>
      <c r="I99" s="136"/>
      <c r="J99" s="137"/>
    </row>
    <row r="100" spans="2:11" ht="13.5" customHeight="1">
      <c r="B100" s="167" t="s">
        <v>20</v>
      </c>
      <c r="C100" s="167"/>
      <c r="D100" s="167"/>
      <c r="E100" s="167"/>
      <c r="F100" s="167"/>
      <c r="G100" s="163" t="s">
        <v>97</v>
      </c>
      <c r="H100" s="163"/>
      <c r="I100" s="163"/>
      <c r="J100" s="163"/>
    </row>
    <row r="101" spans="2:11" ht="13.5" customHeight="1">
      <c r="B101" s="147" t="s">
        <v>68</v>
      </c>
      <c r="C101" s="148"/>
      <c r="D101" s="148"/>
      <c r="E101" s="148"/>
      <c r="F101" s="148"/>
      <c r="G101" s="164"/>
      <c r="H101" s="165"/>
      <c r="I101" s="165"/>
      <c r="J101" s="166"/>
    </row>
    <row r="102" spans="2:11" ht="24" customHeight="1">
      <c r="B102" s="147" t="s">
        <v>23</v>
      </c>
      <c r="C102" s="148"/>
      <c r="D102" s="148"/>
      <c r="E102" s="148"/>
      <c r="F102" s="149"/>
      <c r="G102" s="25"/>
      <c r="H102" s="3" t="s">
        <v>21</v>
      </c>
      <c r="I102" s="169" t="s">
        <v>22</v>
      </c>
      <c r="J102" s="170"/>
    </row>
    <row r="103" spans="2:11" ht="15" customHeight="1">
      <c r="B103" s="150"/>
      <c r="C103" s="151"/>
      <c r="D103" s="151"/>
      <c r="E103" s="151"/>
      <c r="F103" s="152"/>
      <c r="G103" s="26">
        <v>1</v>
      </c>
      <c r="H103" s="7"/>
      <c r="I103" s="171"/>
      <c r="J103" s="172"/>
    </row>
    <row r="104" spans="2:11" ht="12.75" customHeight="1">
      <c r="B104" s="135"/>
      <c r="C104" s="136"/>
      <c r="D104" s="136"/>
      <c r="E104" s="136"/>
      <c r="F104" s="136"/>
      <c r="G104" s="136"/>
      <c r="H104" s="136"/>
      <c r="I104" s="136"/>
      <c r="J104" s="137"/>
    </row>
    <row r="105" spans="2:11" ht="15" customHeight="1">
      <c r="B105" s="145" t="s">
        <v>24</v>
      </c>
      <c r="C105" s="155" t="s">
        <v>25</v>
      </c>
      <c r="D105" s="156"/>
      <c r="E105" s="159" t="s">
        <v>26</v>
      </c>
      <c r="F105" s="159"/>
      <c r="G105" s="159"/>
      <c r="H105" s="159"/>
      <c r="I105" s="159"/>
      <c r="J105" s="159"/>
    </row>
    <row r="106" spans="2:11" ht="12.75" customHeight="1">
      <c r="B106" s="145"/>
      <c r="C106" s="157"/>
      <c r="D106" s="158"/>
      <c r="E106" s="160" t="s">
        <v>27</v>
      </c>
      <c r="F106" s="161"/>
      <c r="G106" s="161"/>
      <c r="H106" s="161"/>
      <c r="I106" s="161"/>
      <c r="J106" s="162"/>
    </row>
    <row r="107" spans="2:11" ht="12" customHeight="1">
      <c r="B107" s="145"/>
      <c r="C107" s="157"/>
      <c r="D107" s="158"/>
      <c r="E107" s="154" t="s">
        <v>28</v>
      </c>
      <c r="F107" s="154"/>
      <c r="G107" s="153" t="s">
        <v>29</v>
      </c>
      <c r="H107" s="153"/>
      <c r="I107" s="168" t="s">
        <v>30</v>
      </c>
      <c r="J107" s="168"/>
    </row>
    <row r="108" spans="2:11" ht="31.5" customHeight="1">
      <c r="B108" s="146"/>
      <c r="C108" s="157"/>
      <c r="D108" s="158"/>
      <c r="E108" s="22" t="s">
        <v>80</v>
      </c>
      <c r="F108" s="23" t="s">
        <v>0</v>
      </c>
      <c r="G108" s="17" t="s">
        <v>80</v>
      </c>
      <c r="H108" s="18" t="s">
        <v>0</v>
      </c>
      <c r="I108" s="6" t="s">
        <v>80</v>
      </c>
      <c r="J108" s="27" t="s">
        <v>0</v>
      </c>
    </row>
    <row r="109" spans="2:11" s="5" customFormat="1" ht="45" customHeight="1">
      <c r="B109" s="85" t="s">
        <v>238</v>
      </c>
      <c r="C109" s="83" t="s">
        <v>93</v>
      </c>
      <c r="D109" s="83" t="s">
        <v>93</v>
      </c>
      <c r="E109" s="83" t="s">
        <v>93</v>
      </c>
      <c r="F109" s="83" t="s">
        <v>93</v>
      </c>
      <c r="G109" s="83" t="s">
        <v>93</v>
      </c>
      <c r="H109" s="83" t="s">
        <v>93</v>
      </c>
      <c r="I109" s="83" t="s">
        <v>93</v>
      </c>
      <c r="J109" s="83" t="s">
        <v>93</v>
      </c>
      <c r="K109" s="40"/>
    </row>
    <row r="110" spans="2:11" s="5" customFormat="1" ht="45" customHeight="1">
      <c r="B110" s="82" t="s">
        <v>91</v>
      </c>
      <c r="C110" s="173" t="s">
        <v>98</v>
      </c>
      <c r="D110" s="174"/>
      <c r="E110" s="83">
        <v>858000</v>
      </c>
      <c r="F110" s="83">
        <v>858000</v>
      </c>
      <c r="G110" s="83" t="s">
        <v>93</v>
      </c>
      <c r="H110" s="83" t="s">
        <v>93</v>
      </c>
      <c r="I110" s="83" t="s">
        <v>93</v>
      </c>
      <c r="J110" s="83" t="s">
        <v>93</v>
      </c>
      <c r="K110" s="40"/>
    </row>
    <row r="111" spans="2:11" s="5" customFormat="1" ht="54.75" customHeight="1">
      <c r="B111" s="84" t="s">
        <v>239</v>
      </c>
      <c r="C111" s="83" t="s">
        <v>93</v>
      </c>
      <c r="D111" s="83" t="s">
        <v>93</v>
      </c>
      <c r="E111" s="83" t="s">
        <v>93</v>
      </c>
      <c r="F111" s="83" t="s">
        <v>93</v>
      </c>
      <c r="G111" s="83" t="s">
        <v>93</v>
      </c>
      <c r="H111" s="83" t="s">
        <v>93</v>
      </c>
      <c r="I111" s="83" t="s">
        <v>93</v>
      </c>
      <c r="J111" s="83" t="s">
        <v>93</v>
      </c>
      <c r="K111" s="40"/>
    </row>
    <row r="112" spans="2:11" ht="18.75" customHeight="1">
      <c r="B112" s="90" t="s">
        <v>31</v>
      </c>
      <c r="C112" s="90"/>
      <c r="D112" s="90"/>
      <c r="E112" s="113" t="s">
        <v>240</v>
      </c>
      <c r="F112" s="130"/>
      <c r="G112" s="130"/>
      <c r="H112" s="130"/>
      <c r="I112" s="130"/>
      <c r="J112" s="106"/>
    </row>
    <row r="113" spans="2:11" ht="12" customHeight="1">
      <c r="B113" s="135"/>
      <c r="C113" s="136"/>
      <c r="D113" s="136"/>
      <c r="E113" s="136"/>
      <c r="F113" s="136"/>
      <c r="G113" s="136"/>
      <c r="H113" s="136"/>
      <c r="I113" s="136"/>
      <c r="J113" s="137"/>
    </row>
    <row r="114" spans="2:11" ht="12.75" customHeight="1">
      <c r="B114" s="107" t="s">
        <v>32</v>
      </c>
      <c r="C114" s="134"/>
      <c r="D114" s="134"/>
      <c r="E114" s="134"/>
      <c r="F114" s="134"/>
      <c r="G114" s="134"/>
      <c r="H114" s="134"/>
      <c r="I114" s="134"/>
      <c r="J114" s="108"/>
    </row>
    <row r="115" spans="2:11" ht="12.75" customHeight="1">
      <c r="B115" s="91" t="s">
        <v>35</v>
      </c>
      <c r="C115" s="92" t="s">
        <v>34</v>
      </c>
      <c r="D115" s="107" t="s">
        <v>33</v>
      </c>
      <c r="E115" s="134"/>
      <c r="F115" s="134"/>
      <c r="G115" s="134"/>
      <c r="H115" s="134"/>
      <c r="I115" s="134"/>
      <c r="J115" s="108"/>
    </row>
    <row r="116" spans="2:11" ht="96" customHeight="1">
      <c r="B116" s="91"/>
      <c r="C116" s="93"/>
      <c r="D116" s="24" t="s">
        <v>36</v>
      </c>
      <c r="E116" s="4" t="s">
        <v>37</v>
      </c>
      <c r="F116" s="20" t="s">
        <v>78</v>
      </c>
      <c r="G116" s="21" t="s">
        <v>39</v>
      </c>
      <c r="H116" s="3" t="s">
        <v>38</v>
      </c>
      <c r="I116" s="181" t="s">
        <v>40</v>
      </c>
      <c r="J116" s="192"/>
    </row>
    <row r="117" spans="2:11" ht="18" customHeight="1">
      <c r="B117" s="12"/>
      <c r="C117" s="10"/>
      <c r="D117" s="9"/>
      <c r="E117" s="9"/>
      <c r="F117" s="11"/>
      <c r="G117" s="19"/>
      <c r="H117" s="8"/>
      <c r="I117" s="193"/>
      <c r="J117" s="194"/>
    </row>
    <row r="118" spans="2:11" ht="18" customHeight="1">
      <c r="B118" s="138" t="s">
        <v>83</v>
      </c>
      <c r="C118" s="139"/>
      <c r="D118" s="139"/>
      <c r="E118" s="139"/>
      <c r="F118" s="139"/>
      <c r="G118" s="139"/>
      <c r="H118" s="139"/>
      <c r="I118" s="139"/>
      <c r="J118" s="140"/>
    </row>
    <row r="119" spans="2:11" ht="18" customHeight="1">
      <c r="B119" s="189" t="s">
        <v>31</v>
      </c>
      <c r="C119" s="191"/>
      <c r="D119" s="181" t="s">
        <v>114</v>
      </c>
      <c r="E119" s="182"/>
      <c r="F119" s="182"/>
      <c r="G119" s="182"/>
      <c r="H119" s="182"/>
      <c r="I119" s="182"/>
      <c r="J119" s="183"/>
    </row>
    <row r="120" spans="2:11" ht="18" customHeight="1">
      <c r="B120" s="178"/>
      <c r="C120" s="179"/>
      <c r="D120" s="179"/>
      <c r="E120" s="179"/>
      <c r="F120" s="179"/>
      <c r="G120" s="179"/>
      <c r="H120" s="179"/>
      <c r="I120" s="179"/>
      <c r="J120" s="180"/>
    </row>
    <row r="121" spans="2:11" ht="12.75" customHeight="1">
      <c r="B121" s="94" t="s">
        <v>84</v>
      </c>
      <c r="C121" s="94"/>
      <c r="D121" s="94"/>
      <c r="E121" s="94"/>
      <c r="F121" s="96" t="s">
        <v>99</v>
      </c>
      <c r="G121" s="96"/>
      <c r="H121" s="96"/>
      <c r="I121" s="96"/>
      <c r="J121" s="96"/>
    </row>
    <row r="122" spans="2:11" ht="12.75" customHeight="1">
      <c r="B122" s="94" t="s">
        <v>85</v>
      </c>
      <c r="C122" s="94"/>
      <c r="D122" s="94"/>
      <c r="E122" s="94"/>
      <c r="F122" s="95" t="s">
        <v>86</v>
      </c>
      <c r="G122" s="95"/>
      <c r="H122" s="95"/>
      <c r="I122" s="95"/>
      <c r="J122" s="26" t="s">
        <v>87</v>
      </c>
    </row>
    <row r="123" spans="2:11" ht="12.75" customHeight="1">
      <c r="B123" s="94"/>
      <c r="C123" s="94"/>
      <c r="D123" s="94"/>
      <c r="E123" s="94"/>
      <c r="F123" s="96" t="s">
        <v>100</v>
      </c>
      <c r="G123" s="96"/>
      <c r="H123" s="96"/>
      <c r="I123" s="96"/>
      <c r="J123" s="48" t="s">
        <v>101</v>
      </c>
    </row>
    <row r="124" spans="2:11" ht="21" customHeight="1">
      <c r="B124" s="94" t="s">
        <v>88</v>
      </c>
      <c r="C124" s="94"/>
      <c r="D124" s="94"/>
      <c r="E124" s="94"/>
      <c r="F124" s="96" t="s">
        <v>102</v>
      </c>
      <c r="G124" s="96"/>
      <c r="H124" s="96"/>
      <c r="I124" s="96"/>
      <c r="J124" s="96"/>
    </row>
    <row r="125" spans="2:11" ht="25.5" customHeight="1">
      <c r="B125" s="94" t="s">
        <v>89</v>
      </c>
      <c r="C125" s="94"/>
      <c r="D125" s="94"/>
      <c r="E125" s="94"/>
      <c r="F125" s="96" t="s">
        <v>103</v>
      </c>
      <c r="G125" s="96"/>
      <c r="H125" s="96"/>
      <c r="I125" s="96"/>
      <c r="J125" s="96"/>
    </row>
    <row r="126" spans="2:11" ht="18" customHeight="1">
      <c r="B126" s="94" t="s">
        <v>90</v>
      </c>
      <c r="C126" s="94"/>
      <c r="D126" s="94"/>
      <c r="E126" s="94"/>
      <c r="F126" s="96" t="s">
        <v>104</v>
      </c>
      <c r="G126" s="96"/>
      <c r="H126" s="96"/>
      <c r="I126" s="96"/>
      <c r="J126" s="96"/>
    </row>
    <row r="127" spans="2:11" ht="16.5" customHeight="1">
      <c r="B127" s="178"/>
      <c r="C127" s="179"/>
      <c r="D127" s="179"/>
      <c r="E127" s="179"/>
      <c r="F127" s="179"/>
      <c r="G127" s="179"/>
      <c r="H127" s="179"/>
      <c r="I127" s="179"/>
      <c r="J127" s="180"/>
    </row>
    <row r="128" spans="2:11" s="5" customFormat="1" ht="18.75" customHeight="1">
      <c r="B128" s="116" t="s">
        <v>2</v>
      </c>
      <c r="C128" s="116" t="s">
        <v>41</v>
      </c>
      <c r="D128" s="107" t="s">
        <v>42</v>
      </c>
      <c r="E128" s="134"/>
      <c r="F128" s="134"/>
      <c r="G128" s="134"/>
      <c r="H128" s="134"/>
      <c r="I128" s="134"/>
      <c r="J128" s="108"/>
      <c r="K128" s="40"/>
    </row>
    <row r="129" spans="2:11" s="5" customFormat="1" ht="18.75" customHeight="1">
      <c r="B129" s="117"/>
      <c r="C129" s="117"/>
      <c r="D129" s="109" t="s">
        <v>43</v>
      </c>
      <c r="E129" s="110"/>
      <c r="F129" s="100" t="s">
        <v>44</v>
      </c>
      <c r="G129" s="100" t="s">
        <v>45</v>
      </c>
      <c r="H129" s="100" t="s">
        <v>46</v>
      </c>
      <c r="I129" s="105" t="s">
        <v>47</v>
      </c>
      <c r="J129" s="106"/>
      <c r="K129" s="40"/>
    </row>
    <row r="130" spans="2:11" s="5" customFormat="1" ht="18.75" customHeight="1">
      <c r="B130" s="117"/>
      <c r="C130" s="117"/>
      <c r="D130" s="111"/>
      <c r="E130" s="112"/>
      <c r="F130" s="101"/>
      <c r="G130" s="101"/>
      <c r="H130" s="101"/>
      <c r="I130" s="107" t="s">
        <v>27</v>
      </c>
      <c r="J130" s="108"/>
      <c r="K130" s="40"/>
    </row>
    <row r="131" spans="2:11" s="5" customFormat="1" ht="18.75" customHeight="1">
      <c r="B131" s="118"/>
      <c r="C131" s="118"/>
      <c r="D131" s="113"/>
      <c r="E131" s="114"/>
      <c r="F131" s="102"/>
      <c r="G131" s="102"/>
      <c r="H131" s="102"/>
      <c r="I131" s="31" t="s">
        <v>82</v>
      </c>
      <c r="J131" s="31" t="s">
        <v>30</v>
      </c>
      <c r="K131" s="40"/>
    </row>
    <row r="132" spans="2:11" s="5" customFormat="1" ht="12.75" customHeight="1">
      <c r="B132" s="64" t="s">
        <v>48</v>
      </c>
      <c r="C132" s="94" t="s">
        <v>106</v>
      </c>
      <c r="D132" s="94" t="s">
        <v>241</v>
      </c>
      <c r="E132" s="94"/>
      <c r="F132" s="97" t="s">
        <v>104</v>
      </c>
      <c r="G132" s="97" t="s">
        <v>105</v>
      </c>
      <c r="H132" s="96"/>
      <c r="I132" s="103" t="s">
        <v>94</v>
      </c>
      <c r="J132" s="104"/>
      <c r="K132" s="40"/>
    </row>
    <row r="133" spans="2:11" s="5" customFormat="1" ht="12.75" customHeight="1">
      <c r="B133" s="66">
        <v>13</v>
      </c>
      <c r="C133" s="94"/>
      <c r="D133" s="94"/>
      <c r="E133" s="94"/>
      <c r="F133" s="98"/>
      <c r="G133" s="98"/>
      <c r="H133" s="96"/>
      <c r="I133" s="30">
        <v>858000</v>
      </c>
      <c r="J133" s="61">
        <f t="shared" ref="J133" si="4">I133</f>
        <v>858000</v>
      </c>
      <c r="K133" s="40"/>
    </row>
    <row r="134" spans="2:11" s="5" customFormat="1" ht="14.25" customHeight="1">
      <c r="B134" s="59" t="s">
        <v>49</v>
      </c>
      <c r="C134" s="86"/>
      <c r="D134" s="94"/>
      <c r="E134" s="94"/>
      <c r="F134" s="88"/>
      <c r="G134" s="88"/>
      <c r="H134" s="87"/>
      <c r="I134" s="29" t="s">
        <v>50</v>
      </c>
      <c r="J134" s="60">
        <f>SUM(J133)</f>
        <v>858000</v>
      </c>
      <c r="K134" s="40"/>
    </row>
    <row r="135" spans="2:11" ht="14.25" customHeight="1">
      <c r="B135" s="122" t="s">
        <v>53</v>
      </c>
      <c r="C135" s="177"/>
      <c r="D135" s="177"/>
      <c r="E135" s="177"/>
      <c r="F135" s="177"/>
      <c r="G135" s="177"/>
      <c r="H135" s="177"/>
      <c r="I135" s="123"/>
      <c r="J135" s="2"/>
    </row>
    <row r="136" spans="2:11" ht="24" customHeight="1">
      <c r="B136" s="49" t="s">
        <v>79</v>
      </c>
      <c r="C136" s="90" t="s">
        <v>41</v>
      </c>
      <c r="D136" s="90"/>
      <c r="E136" s="105" t="s">
        <v>54</v>
      </c>
      <c r="F136" s="106"/>
      <c r="G136" s="105" t="s">
        <v>69</v>
      </c>
      <c r="H136" s="106"/>
      <c r="I136" s="42" t="s">
        <v>56</v>
      </c>
      <c r="J136" s="43" t="s">
        <v>55</v>
      </c>
    </row>
    <row r="137" spans="2:11" s="15" customFormat="1" ht="36.75" customHeight="1">
      <c r="B137" s="58">
        <v>13</v>
      </c>
      <c r="C137" s="94" t="s">
        <v>106</v>
      </c>
      <c r="D137" s="94"/>
      <c r="E137" s="175" t="s">
        <v>115</v>
      </c>
      <c r="F137" s="176"/>
      <c r="G137" s="122" t="s">
        <v>108</v>
      </c>
      <c r="H137" s="123"/>
      <c r="I137" s="58" t="s">
        <v>107</v>
      </c>
      <c r="J137" s="47" t="s">
        <v>109</v>
      </c>
      <c r="K137" s="38"/>
    </row>
    <row r="138" spans="2:11" ht="14.25" customHeight="1">
      <c r="B138" s="178"/>
      <c r="C138" s="179"/>
      <c r="D138" s="179"/>
      <c r="E138" s="179"/>
      <c r="F138" s="179"/>
      <c r="G138" s="179"/>
      <c r="H138" s="179"/>
      <c r="I138" s="179"/>
      <c r="J138" s="180"/>
    </row>
    <row r="139" spans="2:11" ht="18.75" customHeight="1">
      <c r="B139" s="107" t="s">
        <v>31</v>
      </c>
      <c r="C139" s="134"/>
      <c r="D139" s="108"/>
      <c r="E139" s="181" t="s">
        <v>242</v>
      </c>
      <c r="F139" s="182"/>
      <c r="G139" s="182"/>
      <c r="H139" s="182"/>
      <c r="I139" s="182"/>
      <c r="J139" s="183"/>
    </row>
    <row r="140" spans="2:11" ht="14.25" customHeight="1">
      <c r="B140" s="135"/>
      <c r="C140" s="136"/>
      <c r="D140" s="136"/>
      <c r="E140" s="136"/>
      <c r="F140" s="136"/>
      <c r="G140" s="136"/>
      <c r="H140" s="136"/>
      <c r="I140" s="136"/>
      <c r="J140" s="137"/>
    </row>
    <row r="141" spans="2:11" ht="35.25" customHeight="1">
      <c r="B141" s="181" t="s">
        <v>57</v>
      </c>
      <c r="C141" s="182"/>
      <c r="D141" s="182"/>
      <c r="E141" s="105"/>
      <c r="F141" s="130"/>
      <c r="G141" s="130"/>
      <c r="H141" s="130"/>
      <c r="I141" s="130"/>
      <c r="J141" s="106"/>
    </row>
    <row r="142" spans="2:11" ht="14.25" customHeight="1">
      <c r="B142" s="119"/>
      <c r="C142" s="120"/>
      <c r="D142" s="120"/>
      <c r="E142" s="120"/>
      <c r="F142" s="120"/>
      <c r="G142" s="120"/>
      <c r="H142" s="120"/>
      <c r="I142" s="120"/>
      <c r="J142" s="121"/>
    </row>
    <row r="143" spans="2:11" ht="49.5" customHeight="1">
      <c r="B143" s="181" t="s">
        <v>58</v>
      </c>
      <c r="C143" s="182"/>
      <c r="D143" s="183"/>
      <c r="E143" s="105"/>
      <c r="F143" s="130"/>
      <c r="G143" s="130"/>
      <c r="H143" s="130"/>
      <c r="I143" s="130"/>
      <c r="J143" s="106"/>
    </row>
    <row r="144" spans="2:11" ht="17.25" customHeight="1">
      <c r="B144" s="119"/>
      <c r="C144" s="120"/>
      <c r="D144" s="120"/>
      <c r="E144" s="120"/>
      <c r="F144" s="120"/>
      <c r="G144" s="120"/>
      <c r="H144" s="120"/>
      <c r="I144" s="120"/>
      <c r="J144" s="121"/>
    </row>
    <row r="145" spans="2:10" ht="33.75" customHeight="1">
      <c r="B145" s="181" t="s">
        <v>59</v>
      </c>
      <c r="C145" s="182"/>
      <c r="D145" s="183"/>
      <c r="E145" s="105"/>
      <c r="F145" s="130"/>
      <c r="G145" s="130"/>
      <c r="H145" s="130"/>
      <c r="I145" s="130"/>
      <c r="J145" s="106"/>
    </row>
    <row r="146" spans="2:10" ht="13.5" customHeight="1">
      <c r="B146" s="186"/>
      <c r="C146" s="187"/>
      <c r="D146" s="187"/>
      <c r="E146" s="187"/>
      <c r="F146" s="187"/>
      <c r="G146" s="187"/>
      <c r="H146" s="187"/>
      <c r="I146" s="187"/>
      <c r="J146" s="188"/>
    </row>
    <row r="147" spans="2:10" ht="13.5" customHeight="1">
      <c r="B147" s="181" t="s">
        <v>60</v>
      </c>
      <c r="C147" s="182"/>
      <c r="D147" s="182"/>
      <c r="E147" s="182"/>
      <c r="F147" s="182"/>
      <c r="G147" s="182"/>
      <c r="H147" s="182"/>
      <c r="I147" s="182"/>
      <c r="J147" s="183"/>
    </row>
    <row r="148" spans="2:10" ht="13.5" customHeight="1">
      <c r="B148" s="178"/>
      <c r="C148" s="179"/>
      <c r="D148" s="179"/>
      <c r="E148" s="179"/>
      <c r="F148" s="179"/>
      <c r="G148" s="179"/>
      <c r="H148" s="179"/>
      <c r="I148" s="179"/>
      <c r="J148" s="180"/>
    </row>
    <row r="149" spans="2:10" ht="13.5" customHeight="1">
      <c r="B149" s="189" t="s">
        <v>61</v>
      </c>
      <c r="C149" s="190"/>
      <c r="D149" s="190"/>
      <c r="E149" s="190"/>
      <c r="F149" s="190"/>
      <c r="G149" s="190"/>
      <c r="H149" s="190"/>
      <c r="I149" s="190"/>
      <c r="J149" s="191"/>
    </row>
    <row r="150" spans="2:10" ht="13.5" customHeight="1">
      <c r="B150" s="107" t="s">
        <v>62</v>
      </c>
      <c r="C150" s="134"/>
      <c r="D150" s="108"/>
      <c r="E150" s="107" t="s">
        <v>64</v>
      </c>
      <c r="F150" s="134"/>
      <c r="G150" s="108"/>
      <c r="H150" s="107" t="s">
        <v>65</v>
      </c>
      <c r="I150" s="108"/>
      <c r="J150" s="2"/>
    </row>
    <row r="151" spans="2:10" ht="13.5" customHeight="1">
      <c r="B151" s="107" t="s">
        <v>63</v>
      </c>
      <c r="C151" s="134"/>
      <c r="D151" s="108"/>
      <c r="E151" s="107">
        <v>10596152</v>
      </c>
      <c r="F151" s="134"/>
      <c r="G151" s="108"/>
      <c r="H151" s="184" t="s">
        <v>66</v>
      </c>
      <c r="I151" s="108"/>
      <c r="J151" s="2"/>
    </row>
    <row r="152" spans="2:10" ht="14.25" customHeight="1">
      <c r="B152" s="148" t="s">
        <v>67</v>
      </c>
      <c r="C152" s="148"/>
      <c r="D152" s="148"/>
    </row>
    <row r="153" spans="2:10" ht="14.25" customHeight="1">
      <c r="B153" s="151"/>
      <c r="C153" s="151"/>
      <c r="D153" s="151"/>
    </row>
    <row r="154" spans="2:10" ht="14.25" customHeight="1">
      <c r="B154" s="185"/>
      <c r="C154" s="185"/>
      <c r="D154" s="185"/>
    </row>
    <row r="155" spans="2:10" ht="14.25" customHeight="1">
      <c r="B155" s="37"/>
      <c r="C155" s="37"/>
      <c r="D155" s="37"/>
    </row>
    <row r="156" spans="2:10" ht="14.25" customHeight="1">
      <c r="B156" s="52"/>
      <c r="C156" s="52"/>
      <c r="D156" s="52"/>
    </row>
    <row r="157" spans="2:10" ht="14.25" customHeight="1">
      <c r="B157" s="52"/>
      <c r="C157" s="52"/>
      <c r="D157" s="52"/>
    </row>
    <row r="158" spans="2:10" ht="14.25" customHeight="1">
      <c r="B158" s="63"/>
      <c r="C158" s="63"/>
      <c r="D158" s="63"/>
    </row>
    <row r="159" spans="2:10" ht="14.25" customHeight="1">
      <c r="B159" s="89"/>
      <c r="C159" s="89"/>
      <c r="D159" s="89"/>
    </row>
    <row r="160" spans="2:10" ht="14.25" customHeight="1">
      <c r="B160" s="89"/>
      <c r="C160" s="89"/>
      <c r="D160" s="89"/>
    </row>
    <row r="161" spans="2:4" ht="14.25" customHeight="1">
      <c r="B161" s="89"/>
      <c r="C161" s="89"/>
      <c r="D161" s="89"/>
    </row>
    <row r="162" spans="2:4" ht="14.25" customHeight="1">
      <c r="B162" s="89"/>
      <c r="C162" s="89"/>
      <c r="D162" s="89"/>
    </row>
    <row r="163" spans="2:4" ht="14.25" customHeight="1">
      <c r="B163" s="89"/>
      <c r="C163" s="89"/>
      <c r="D163" s="89"/>
    </row>
    <row r="164" spans="2:4" ht="14.25" customHeight="1">
      <c r="B164" s="89"/>
      <c r="C164" s="89"/>
      <c r="D164" s="89"/>
    </row>
    <row r="165" spans="2:4" ht="14.25" customHeight="1">
      <c r="B165" s="89"/>
      <c r="C165" s="89"/>
      <c r="D165" s="89"/>
    </row>
    <row r="166" spans="2:4" ht="14.25" customHeight="1">
      <c r="B166" s="89"/>
      <c r="C166" s="89"/>
      <c r="D166" s="89"/>
    </row>
    <row r="167" spans="2:4" ht="14.25" customHeight="1">
      <c r="B167" s="89"/>
      <c r="C167" s="89"/>
      <c r="D167" s="89"/>
    </row>
    <row r="168" spans="2:4" ht="14.25" customHeight="1">
      <c r="B168" s="89"/>
      <c r="C168" s="89"/>
      <c r="D168" s="89"/>
    </row>
    <row r="169" spans="2:4" ht="14.25" customHeight="1">
      <c r="B169" s="89"/>
      <c r="C169" s="89"/>
      <c r="D169" s="89"/>
    </row>
    <row r="170" spans="2:4" ht="14.25" customHeight="1">
      <c r="B170" s="89"/>
      <c r="C170" s="89"/>
      <c r="D170" s="89"/>
    </row>
    <row r="171" spans="2:4" ht="14.25" customHeight="1">
      <c r="B171" s="89"/>
      <c r="C171" s="89"/>
      <c r="D171" s="89"/>
    </row>
    <row r="172" spans="2:4" ht="14.25" customHeight="1">
      <c r="B172" s="89"/>
      <c r="C172" s="89"/>
      <c r="D172" s="89"/>
    </row>
    <row r="173" spans="2:4" ht="14.25" customHeight="1">
      <c r="B173" s="89"/>
      <c r="C173" s="89"/>
      <c r="D173" s="89"/>
    </row>
    <row r="174" spans="2:4" ht="14.25" customHeight="1">
      <c r="B174" s="63"/>
      <c r="C174" s="63"/>
      <c r="D174" s="63"/>
    </row>
    <row r="175" spans="2:4" ht="14.25" customHeight="1">
      <c r="B175" s="63"/>
      <c r="C175" s="63"/>
      <c r="D175" s="63"/>
    </row>
    <row r="176" spans="2:4" ht="14.25" customHeight="1">
      <c r="B176" s="63"/>
      <c r="C176" s="63"/>
      <c r="D176" s="63"/>
    </row>
    <row r="177" spans="2:4" ht="14.25" customHeight="1">
      <c r="B177" s="63"/>
      <c r="C177" s="63"/>
      <c r="D177" s="63"/>
    </row>
    <row r="178" spans="2:4" ht="14.25" customHeight="1">
      <c r="B178" s="63"/>
      <c r="C178" s="63"/>
      <c r="D178" s="63"/>
    </row>
    <row r="179" spans="2:4" ht="14.25" customHeight="1">
      <c r="B179" s="63"/>
      <c r="C179" s="63"/>
      <c r="D179" s="63"/>
    </row>
    <row r="180" spans="2:4" ht="14.25" customHeight="1">
      <c r="B180" s="63"/>
      <c r="C180" s="63"/>
      <c r="D180" s="63"/>
    </row>
    <row r="181" spans="2:4" ht="14.25" customHeight="1">
      <c r="B181" s="63"/>
      <c r="C181" s="63"/>
      <c r="D181" s="63"/>
    </row>
    <row r="182" spans="2:4" ht="14.25" customHeight="1">
      <c r="B182" s="63"/>
      <c r="C182" s="63"/>
      <c r="D182" s="63"/>
    </row>
    <row r="183" spans="2:4" ht="14.25" customHeight="1">
      <c r="B183" s="63"/>
      <c r="C183" s="63"/>
      <c r="D183" s="63"/>
    </row>
    <row r="184" spans="2:4" ht="14.25" customHeight="1">
      <c r="B184" s="63"/>
      <c r="C184" s="63"/>
      <c r="D184" s="63"/>
    </row>
    <row r="185" spans="2:4" ht="14.25" customHeight="1">
      <c r="B185" s="63"/>
      <c r="C185" s="63"/>
      <c r="D185" s="63"/>
    </row>
    <row r="186" spans="2:4" ht="14.25" customHeight="1">
      <c r="B186" s="63"/>
      <c r="C186" s="63"/>
      <c r="D186" s="63"/>
    </row>
    <row r="187" spans="2:4" ht="14.25" customHeight="1">
      <c r="B187" s="63"/>
      <c r="C187" s="63"/>
      <c r="D187" s="63"/>
    </row>
    <row r="188" spans="2:4" ht="14.25" customHeight="1">
      <c r="B188" s="52"/>
      <c r="C188" s="52"/>
      <c r="D188" s="52"/>
    </row>
    <row r="189" spans="2:4" ht="14.25" customHeight="1">
      <c r="B189" s="52"/>
      <c r="C189" s="52"/>
      <c r="D189" s="52"/>
    </row>
    <row r="190" spans="2:4" ht="14.25" customHeight="1">
      <c r="B190" s="63"/>
      <c r="C190" s="63"/>
      <c r="D190" s="63"/>
    </row>
    <row r="191" spans="2:4" ht="14.25" customHeight="1">
      <c r="B191" s="63"/>
      <c r="C191" s="63"/>
      <c r="D191" s="63"/>
    </row>
    <row r="192" spans="2:4" ht="14.25" customHeight="1">
      <c r="B192" s="63"/>
      <c r="C192" s="63"/>
      <c r="D192" s="63"/>
    </row>
    <row r="193" spans="2:11" ht="14.25" customHeight="1">
      <c r="B193" s="44"/>
      <c r="C193" s="44"/>
      <c r="D193" s="44"/>
    </row>
    <row r="194" spans="2:11" ht="14.25" customHeight="1">
      <c r="B194" s="41"/>
      <c r="C194" s="41"/>
      <c r="D194" s="41"/>
    </row>
    <row r="195" spans="2:11" ht="14.25" customHeight="1">
      <c r="B195" s="37"/>
      <c r="C195" s="37"/>
      <c r="D195" s="37"/>
    </row>
    <row r="196" spans="2:11" ht="14.25" customHeight="1">
      <c r="B196" s="37"/>
      <c r="C196" s="37"/>
      <c r="D196" s="37"/>
    </row>
    <row r="197" spans="2:11" ht="14.25" customHeight="1">
      <c r="B197" s="37"/>
      <c r="C197" s="37"/>
      <c r="D197" s="37"/>
    </row>
    <row r="198" spans="2:11" ht="18" customHeight="1">
      <c r="B198" s="99" t="s">
        <v>75</v>
      </c>
      <c r="C198" s="99"/>
      <c r="D198" s="99"/>
      <c r="E198" s="99"/>
      <c r="F198" s="99"/>
      <c r="G198" s="99"/>
      <c r="H198" s="99"/>
      <c r="I198" s="99"/>
      <c r="J198" s="99"/>
    </row>
    <row r="199" spans="2:11" ht="12.75" customHeight="1">
      <c r="B199" s="99" t="s">
        <v>76</v>
      </c>
      <c r="C199" s="99"/>
      <c r="D199" s="99"/>
      <c r="E199" s="99"/>
      <c r="F199" s="99"/>
      <c r="G199" s="99"/>
      <c r="H199" s="99"/>
      <c r="I199" s="99"/>
      <c r="J199" s="99"/>
    </row>
    <row r="200" spans="2:11" ht="12.75" customHeight="1">
      <c r="B200" s="99" t="s">
        <v>70</v>
      </c>
      <c r="C200" s="99"/>
      <c r="D200" s="99"/>
      <c r="E200" s="99"/>
      <c r="F200" s="99"/>
      <c r="G200" s="99"/>
      <c r="H200" s="99"/>
      <c r="I200" s="99"/>
      <c r="J200" s="99"/>
    </row>
    <row r="201" spans="2:11" ht="12.75" customHeight="1">
      <c r="B201" s="99" t="s">
        <v>71</v>
      </c>
      <c r="C201" s="99"/>
      <c r="D201" s="99"/>
      <c r="E201" s="99"/>
      <c r="F201" s="99"/>
      <c r="G201" s="99"/>
      <c r="H201" s="99"/>
      <c r="I201" s="99"/>
      <c r="J201" s="99"/>
    </row>
    <row r="202" spans="2:11" ht="12.75" customHeight="1">
      <c r="B202" s="99" t="s">
        <v>72</v>
      </c>
      <c r="C202" s="99"/>
      <c r="D202" s="99"/>
      <c r="E202" s="99"/>
      <c r="F202" s="99"/>
      <c r="G202" s="99"/>
      <c r="H202" s="99"/>
      <c r="I202" s="99"/>
      <c r="J202" s="99"/>
    </row>
    <row r="203" spans="2:11" ht="12.75" customHeight="1">
      <c r="B203" s="99" t="s">
        <v>73</v>
      </c>
      <c r="C203" s="99"/>
      <c r="D203" s="99"/>
      <c r="E203" s="99"/>
      <c r="F203" s="99"/>
      <c r="G203" s="99"/>
      <c r="H203" s="99"/>
      <c r="I203" s="99"/>
      <c r="J203" s="99"/>
    </row>
    <row r="204" spans="2:11" ht="12.75" customHeight="1">
      <c r="B204" s="99" t="s">
        <v>77</v>
      </c>
      <c r="C204" s="99"/>
      <c r="D204" s="99"/>
      <c r="E204" s="99"/>
      <c r="F204" s="99"/>
      <c r="G204" s="99"/>
      <c r="H204" s="99"/>
      <c r="I204" s="99"/>
      <c r="J204" s="99"/>
    </row>
    <row r="205" spans="2:11" ht="12.75" customHeight="1">
      <c r="B205" s="99" t="s">
        <v>74</v>
      </c>
      <c r="C205" s="99"/>
      <c r="D205" s="99"/>
      <c r="E205" s="99"/>
      <c r="F205" s="99"/>
      <c r="G205" s="99"/>
      <c r="H205" s="99"/>
      <c r="I205" s="99"/>
      <c r="J205" s="99"/>
    </row>
    <row r="206" spans="2:11" s="34" customFormat="1" ht="15" customHeight="1">
      <c r="F206" s="35"/>
      <c r="G206" s="35"/>
      <c r="K206" s="39"/>
    </row>
    <row r="207" spans="2:11" s="34" customFormat="1">
      <c r="F207" s="35"/>
      <c r="G207" s="35"/>
      <c r="K207" s="39"/>
    </row>
    <row r="208" spans="2:11" s="34" customFormat="1">
      <c r="F208" s="35"/>
      <c r="G208" s="35"/>
      <c r="K208" s="39"/>
    </row>
    <row r="209" spans="6:11" s="34" customFormat="1">
      <c r="F209" s="35"/>
      <c r="G209" s="35"/>
      <c r="K209" s="39"/>
    </row>
    <row r="210" spans="6:11" s="34" customFormat="1">
      <c r="F210" s="35"/>
      <c r="G210" s="35"/>
      <c r="K210" s="39"/>
    </row>
    <row r="211" spans="6:11" s="34" customFormat="1">
      <c r="F211" s="35"/>
      <c r="G211" s="35"/>
      <c r="K211" s="39"/>
    </row>
    <row r="212" spans="6:11" s="34" customFormat="1">
      <c r="F212" s="35"/>
      <c r="G212" s="35"/>
      <c r="K212" s="39"/>
    </row>
    <row r="213" spans="6:11" s="34" customFormat="1">
      <c r="F213" s="35"/>
      <c r="G213" s="35"/>
      <c r="K213" s="39"/>
    </row>
    <row r="214" spans="6:11" s="34" customFormat="1">
      <c r="F214" s="35"/>
      <c r="G214" s="35"/>
      <c r="K214" s="39"/>
    </row>
    <row r="215" spans="6:11" s="34" customFormat="1">
      <c r="F215" s="35"/>
      <c r="G215" s="35"/>
      <c r="K215" s="39"/>
    </row>
    <row r="216" spans="6:11" s="34" customFormat="1">
      <c r="F216" s="35"/>
      <c r="G216" s="35"/>
      <c r="K216" s="39"/>
    </row>
    <row r="217" spans="6:11" s="34" customFormat="1">
      <c r="F217" s="35"/>
      <c r="G217" s="35"/>
      <c r="K217" s="39"/>
    </row>
    <row r="218" spans="6:11" s="34" customFormat="1">
      <c r="F218" s="35"/>
      <c r="G218" s="35"/>
      <c r="K218" s="39"/>
    </row>
    <row r="219" spans="6:11" s="34" customFormat="1">
      <c r="F219" s="35"/>
      <c r="G219" s="35"/>
      <c r="K219" s="39"/>
    </row>
    <row r="220" spans="6:11" s="34" customFormat="1">
      <c r="F220" s="35"/>
      <c r="G220" s="35"/>
      <c r="K220" s="39"/>
    </row>
    <row r="221" spans="6:11" s="34" customFormat="1">
      <c r="F221" s="35"/>
      <c r="G221" s="35"/>
      <c r="K221" s="39"/>
    </row>
    <row r="222" spans="6:11" s="34" customFormat="1">
      <c r="F222" s="35"/>
      <c r="G222" s="35"/>
      <c r="K222" s="39"/>
    </row>
    <row r="223" spans="6:11" s="34" customFormat="1">
      <c r="F223" s="35"/>
      <c r="G223" s="35"/>
      <c r="K223" s="39"/>
    </row>
    <row r="224" spans="6:11" s="34" customFormat="1">
      <c r="F224" s="35"/>
      <c r="G224" s="35"/>
      <c r="K224" s="39"/>
    </row>
    <row r="225" spans="6:11" s="34" customFormat="1">
      <c r="F225" s="35"/>
      <c r="G225" s="35"/>
      <c r="K225" s="39"/>
    </row>
    <row r="226" spans="6:11" s="34" customFormat="1">
      <c r="F226" s="35"/>
      <c r="G226" s="35"/>
      <c r="K226" s="39"/>
    </row>
    <row r="227" spans="6:11" s="34" customFormat="1">
      <c r="F227" s="35"/>
      <c r="G227" s="35"/>
      <c r="K227" s="39"/>
    </row>
    <row r="228" spans="6:11" s="34" customFormat="1">
      <c r="F228" s="35"/>
      <c r="G228" s="35"/>
      <c r="K228" s="39"/>
    </row>
    <row r="229" spans="6:11" s="34" customFormat="1">
      <c r="F229" s="35"/>
      <c r="G229" s="35"/>
      <c r="K229" s="39"/>
    </row>
    <row r="230" spans="6:11" s="34" customFormat="1">
      <c r="F230" s="35"/>
      <c r="G230" s="35"/>
      <c r="K230" s="39"/>
    </row>
    <row r="231" spans="6:11" s="34" customFormat="1">
      <c r="F231" s="35"/>
      <c r="G231" s="35"/>
      <c r="K231" s="39"/>
    </row>
    <row r="232" spans="6:11" s="34" customFormat="1">
      <c r="F232" s="35"/>
      <c r="G232" s="35"/>
      <c r="K232" s="39"/>
    </row>
    <row r="233" spans="6:11" s="34" customFormat="1">
      <c r="F233" s="35"/>
      <c r="G233" s="35"/>
      <c r="K233" s="39"/>
    </row>
    <row r="234" spans="6:11" s="34" customFormat="1">
      <c r="F234" s="35"/>
      <c r="G234" s="35"/>
      <c r="K234" s="39"/>
    </row>
    <row r="235" spans="6:11" s="34" customFormat="1">
      <c r="F235" s="35"/>
      <c r="G235" s="35"/>
      <c r="K235" s="39"/>
    </row>
    <row r="236" spans="6:11" s="34" customFormat="1">
      <c r="F236" s="35"/>
      <c r="G236" s="35"/>
      <c r="K236" s="39"/>
    </row>
    <row r="237" spans="6:11" s="34" customFormat="1">
      <c r="F237" s="35"/>
      <c r="G237" s="35"/>
      <c r="K237" s="39"/>
    </row>
    <row r="238" spans="6:11" s="34" customFormat="1">
      <c r="F238" s="35"/>
      <c r="G238" s="35"/>
      <c r="K238" s="39"/>
    </row>
    <row r="239" spans="6:11" s="34" customFormat="1">
      <c r="F239" s="35"/>
      <c r="G239" s="35"/>
      <c r="K239" s="39"/>
    </row>
    <row r="240" spans="6:11" s="34" customFormat="1">
      <c r="F240" s="35"/>
      <c r="G240" s="35"/>
      <c r="K240" s="39"/>
    </row>
    <row r="241" spans="6:11" s="34" customFormat="1">
      <c r="F241" s="35"/>
      <c r="G241" s="35"/>
      <c r="K241" s="39"/>
    </row>
    <row r="242" spans="6:11" s="34" customFormat="1">
      <c r="F242" s="35"/>
      <c r="G242" s="35"/>
      <c r="K242" s="39"/>
    </row>
    <row r="243" spans="6:11" s="34" customFormat="1">
      <c r="F243" s="35"/>
      <c r="G243" s="35"/>
      <c r="K243" s="39"/>
    </row>
    <row r="244" spans="6:11" s="34" customFormat="1">
      <c r="F244" s="35"/>
      <c r="G244" s="35"/>
      <c r="K244" s="39"/>
    </row>
    <row r="245" spans="6:11" s="34" customFormat="1">
      <c r="F245" s="35"/>
      <c r="G245" s="35"/>
      <c r="K245" s="39"/>
    </row>
    <row r="246" spans="6:11" s="34" customFormat="1">
      <c r="F246" s="35"/>
      <c r="G246" s="35"/>
      <c r="K246" s="39"/>
    </row>
    <row r="247" spans="6:11" s="34" customFormat="1">
      <c r="F247" s="35"/>
      <c r="G247" s="35"/>
      <c r="K247" s="39"/>
    </row>
    <row r="248" spans="6:11" s="34" customFormat="1">
      <c r="F248" s="35"/>
      <c r="G248" s="35"/>
      <c r="K248" s="39"/>
    </row>
    <row r="249" spans="6:11" s="34" customFormat="1">
      <c r="F249" s="35"/>
      <c r="G249" s="35"/>
      <c r="K249" s="39"/>
    </row>
    <row r="250" spans="6:11" s="34" customFormat="1">
      <c r="F250" s="35"/>
      <c r="G250" s="35"/>
      <c r="K250" s="39"/>
    </row>
    <row r="251" spans="6:11" s="34" customFormat="1">
      <c r="F251" s="35"/>
      <c r="G251" s="35"/>
      <c r="K251" s="39"/>
    </row>
    <row r="252" spans="6:11" s="34" customFormat="1">
      <c r="F252" s="35"/>
      <c r="G252" s="35"/>
      <c r="K252" s="39"/>
    </row>
    <row r="253" spans="6:11" s="34" customFormat="1">
      <c r="F253" s="35"/>
      <c r="G253" s="35"/>
      <c r="K253" s="39"/>
    </row>
    <row r="254" spans="6:11" s="34" customFormat="1">
      <c r="F254" s="35"/>
      <c r="G254" s="35"/>
      <c r="K254" s="39"/>
    </row>
    <row r="255" spans="6:11" s="34" customFormat="1">
      <c r="F255" s="35"/>
      <c r="G255" s="35"/>
      <c r="K255" s="39"/>
    </row>
    <row r="256" spans="6:11" s="34" customFormat="1">
      <c r="F256" s="35"/>
      <c r="G256" s="35"/>
      <c r="K256" s="39"/>
    </row>
    <row r="257" spans="6:11" s="34" customFormat="1">
      <c r="F257" s="35"/>
      <c r="G257" s="35"/>
      <c r="K257" s="39"/>
    </row>
    <row r="258" spans="6:11" s="34" customFormat="1">
      <c r="F258" s="35"/>
      <c r="G258" s="35"/>
      <c r="K258" s="39"/>
    </row>
    <row r="259" spans="6:11" s="34" customFormat="1">
      <c r="F259" s="35"/>
      <c r="G259" s="35"/>
      <c r="K259" s="39"/>
    </row>
    <row r="260" spans="6:11" s="34" customFormat="1">
      <c r="F260" s="35"/>
      <c r="G260" s="35"/>
      <c r="K260" s="39"/>
    </row>
    <row r="261" spans="6:11" s="34" customFormat="1">
      <c r="F261" s="35"/>
      <c r="G261" s="35"/>
      <c r="K261" s="39"/>
    </row>
    <row r="262" spans="6:11" s="34" customFormat="1">
      <c r="F262" s="35"/>
      <c r="G262" s="35"/>
      <c r="K262" s="39"/>
    </row>
    <row r="263" spans="6:11" s="34" customFormat="1">
      <c r="F263" s="35"/>
      <c r="G263" s="35"/>
      <c r="K263" s="39"/>
    </row>
    <row r="264" spans="6:11" s="34" customFormat="1">
      <c r="F264" s="35"/>
      <c r="G264" s="35"/>
      <c r="K264" s="39"/>
    </row>
    <row r="265" spans="6:11" s="34" customFormat="1">
      <c r="F265" s="35"/>
      <c r="G265" s="35"/>
      <c r="K265" s="39"/>
    </row>
    <row r="266" spans="6:11" s="34" customFormat="1">
      <c r="F266" s="35"/>
      <c r="G266" s="35"/>
      <c r="K266" s="39"/>
    </row>
    <row r="267" spans="6:11" s="34" customFormat="1">
      <c r="F267" s="35"/>
      <c r="G267" s="35"/>
      <c r="K267" s="39"/>
    </row>
    <row r="268" spans="6:11" s="34" customFormat="1">
      <c r="F268" s="35"/>
      <c r="G268" s="35"/>
      <c r="K268" s="39"/>
    </row>
    <row r="269" spans="6:11" s="34" customFormat="1">
      <c r="F269" s="35"/>
      <c r="G269" s="35"/>
      <c r="K269" s="39"/>
    </row>
    <row r="270" spans="6:11" s="34" customFormat="1">
      <c r="F270" s="35"/>
      <c r="G270" s="35"/>
      <c r="K270" s="39"/>
    </row>
    <row r="271" spans="6:11" s="34" customFormat="1">
      <c r="F271" s="35"/>
      <c r="G271" s="35"/>
      <c r="K271" s="39"/>
    </row>
    <row r="272" spans="6:11" s="34" customFormat="1">
      <c r="F272" s="35"/>
      <c r="G272" s="35"/>
      <c r="K272" s="39"/>
    </row>
    <row r="273" spans="6:11" s="34" customFormat="1">
      <c r="F273" s="35"/>
      <c r="G273" s="35"/>
      <c r="K273" s="39"/>
    </row>
    <row r="274" spans="6:11" s="34" customFormat="1">
      <c r="F274" s="35"/>
      <c r="G274" s="35"/>
      <c r="K274" s="39"/>
    </row>
    <row r="275" spans="6:11" s="34" customFormat="1">
      <c r="F275" s="35"/>
      <c r="G275" s="35"/>
      <c r="K275" s="39"/>
    </row>
    <row r="276" spans="6:11" s="34" customFormat="1">
      <c r="F276" s="35"/>
      <c r="G276" s="35"/>
      <c r="K276" s="39"/>
    </row>
    <row r="277" spans="6:11" s="34" customFormat="1">
      <c r="F277" s="35"/>
      <c r="G277" s="35"/>
      <c r="K277" s="39"/>
    </row>
    <row r="278" spans="6:11" s="34" customFormat="1">
      <c r="F278" s="35"/>
      <c r="G278" s="35"/>
      <c r="K278" s="39"/>
    </row>
    <row r="279" spans="6:11" s="34" customFormat="1">
      <c r="F279" s="35"/>
      <c r="G279" s="35"/>
      <c r="K279" s="39"/>
    </row>
    <row r="280" spans="6:11" s="34" customFormat="1">
      <c r="F280" s="35"/>
      <c r="G280" s="35"/>
      <c r="K280" s="39"/>
    </row>
    <row r="281" spans="6:11" s="34" customFormat="1">
      <c r="F281" s="35"/>
      <c r="G281" s="35"/>
      <c r="K281" s="39"/>
    </row>
    <row r="282" spans="6:11" s="34" customFormat="1">
      <c r="F282" s="35"/>
      <c r="G282" s="35"/>
      <c r="K282" s="39"/>
    </row>
    <row r="283" spans="6:11" s="34" customFormat="1">
      <c r="F283" s="35"/>
      <c r="G283" s="35"/>
      <c r="K283" s="39"/>
    </row>
    <row r="284" spans="6:11" s="34" customFormat="1">
      <c r="F284" s="35"/>
      <c r="G284" s="35"/>
      <c r="K284" s="39"/>
    </row>
    <row r="285" spans="6:11" s="34" customFormat="1">
      <c r="F285" s="35"/>
      <c r="G285" s="35"/>
      <c r="K285" s="39"/>
    </row>
    <row r="286" spans="6:11" s="34" customFormat="1">
      <c r="F286" s="35"/>
      <c r="G286" s="35"/>
      <c r="K286" s="39"/>
    </row>
    <row r="287" spans="6:11" s="34" customFormat="1">
      <c r="F287" s="35"/>
      <c r="G287" s="35"/>
      <c r="K287" s="39"/>
    </row>
    <row r="288" spans="6:11" s="34" customFormat="1">
      <c r="F288" s="35"/>
      <c r="G288" s="35"/>
      <c r="K288" s="39"/>
    </row>
    <row r="289" spans="6:11" s="34" customFormat="1">
      <c r="F289" s="35"/>
      <c r="G289" s="35"/>
      <c r="K289" s="39"/>
    </row>
    <row r="290" spans="6:11" s="34" customFormat="1">
      <c r="F290" s="35"/>
      <c r="G290" s="35"/>
      <c r="K290" s="39"/>
    </row>
    <row r="291" spans="6:11" s="34" customFormat="1">
      <c r="F291" s="35"/>
      <c r="G291" s="35"/>
      <c r="K291" s="39"/>
    </row>
    <row r="292" spans="6:11" s="34" customFormat="1">
      <c r="F292" s="35"/>
      <c r="G292" s="35"/>
      <c r="K292" s="39"/>
    </row>
    <row r="293" spans="6:11" s="34" customFormat="1">
      <c r="F293" s="35"/>
      <c r="G293" s="35"/>
      <c r="K293" s="39"/>
    </row>
    <row r="294" spans="6:11" s="34" customFormat="1">
      <c r="F294" s="35"/>
      <c r="G294" s="35"/>
      <c r="K294" s="39"/>
    </row>
    <row r="295" spans="6:11" s="34" customFormat="1">
      <c r="F295" s="35"/>
      <c r="G295" s="35"/>
      <c r="K295" s="39"/>
    </row>
    <row r="296" spans="6:11" s="34" customFormat="1">
      <c r="F296" s="35"/>
      <c r="G296" s="35"/>
      <c r="K296" s="39"/>
    </row>
    <row r="297" spans="6:11" s="34" customFormat="1">
      <c r="F297" s="35"/>
      <c r="G297" s="35"/>
      <c r="K297" s="39"/>
    </row>
    <row r="298" spans="6:11" s="34" customFormat="1">
      <c r="F298" s="35"/>
      <c r="G298" s="35"/>
      <c r="K298" s="39"/>
    </row>
    <row r="299" spans="6:11" s="34" customFormat="1">
      <c r="F299" s="35"/>
      <c r="G299" s="35"/>
      <c r="K299" s="39"/>
    </row>
    <row r="300" spans="6:11" s="34" customFormat="1">
      <c r="F300" s="35"/>
      <c r="G300" s="35"/>
      <c r="K300" s="39"/>
    </row>
    <row r="301" spans="6:11" s="34" customFormat="1">
      <c r="F301" s="35"/>
      <c r="G301" s="35"/>
      <c r="K301" s="39"/>
    </row>
    <row r="302" spans="6:11" s="34" customFormat="1">
      <c r="F302" s="35"/>
      <c r="G302" s="35"/>
      <c r="K302" s="39"/>
    </row>
    <row r="303" spans="6:11" s="34" customFormat="1">
      <c r="F303" s="35"/>
      <c r="G303" s="35"/>
      <c r="K303" s="39"/>
    </row>
    <row r="304" spans="6:11" s="34" customFormat="1">
      <c r="F304" s="35"/>
      <c r="G304" s="35"/>
      <c r="K304" s="39"/>
    </row>
    <row r="305" spans="6:11" s="34" customFormat="1">
      <c r="F305" s="35"/>
      <c r="G305" s="35"/>
      <c r="K305" s="39"/>
    </row>
    <row r="306" spans="6:11" s="34" customFormat="1">
      <c r="F306" s="35"/>
      <c r="G306" s="35"/>
      <c r="K306" s="39"/>
    </row>
    <row r="307" spans="6:11" s="34" customFormat="1">
      <c r="F307" s="35"/>
      <c r="G307" s="35"/>
      <c r="K307" s="39"/>
    </row>
    <row r="308" spans="6:11" s="34" customFormat="1">
      <c r="F308" s="35"/>
      <c r="G308" s="35"/>
      <c r="K308" s="39"/>
    </row>
    <row r="309" spans="6:11" s="34" customFormat="1">
      <c r="F309" s="35"/>
      <c r="G309" s="35"/>
      <c r="K309" s="39"/>
    </row>
    <row r="310" spans="6:11" s="34" customFormat="1">
      <c r="F310" s="35"/>
      <c r="G310" s="35"/>
      <c r="K310" s="39"/>
    </row>
    <row r="311" spans="6:11" s="34" customFormat="1">
      <c r="F311" s="35"/>
      <c r="G311" s="35"/>
      <c r="K311" s="39"/>
    </row>
    <row r="312" spans="6:11" s="34" customFormat="1">
      <c r="F312" s="35"/>
      <c r="G312" s="35"/>
      <c r="K312" s="39"/>
    </row>
    <row r="313" spans="6:11" s="34" customFormat="1">
      <c r="F313" s="35"/>
      <c r="G313" s="35"/>
      <c r="K313" s="39"/>
    </row>
    <row r="314" spans="6:11" s="34" customFormat="1">
      <c r="F314" s="35"/>
      <c r="G314" s="35"/>
      <c r="K314" s="39"/>
    </row>
    <row r="315" spans="6:11" s="34" customFormat="1">
      <c r="F315" s="35"/>
      <c r="G315" s="35"/>
      <c r="K315" s="39"/>
    </row>
    <row r="316" spans="6:11" s="34" customFormat="1">
      <c r="F316" s="35"/>
      <c r="G316" s="35"/>
      <c r="K316" s="39"/>
    </row>
    <row r="317" spans="6:11" s="34" customFormat="1">
      <c r="F317" s="35"/>
      <c r="G317" s="35"/>
      <c r="K317" s="39"/>
    </row>
    <row r="318" spans="6:11" s="34" customFormat="1">
      <c r="F318" s="35"/>
      <c r="G318" s="35"/>
      <c r="K318" s="39"/>
    </row>
    <row r="319" spans="6:11" s="34" customFormat="1">
      <c r="F319" s="35"/>
      <c r="G319" s="35"/>
      <c r="K319" s="39"/>
    </row>
    <row r="320" spans="6:11" s="34" customFormat="1">
      <c r="F320" s="35"/>
      <c r="G320" s="35"/>
      <c r="K320" s="39"/>
    </row>
    <row r="321" spans="6:11" s="34" customFormat="1">
      <c r="F321" s="35"/>
      <c r="G321" s="35"/>
      <c r="K321" s="39"/>
    </row>
    <row r="322" spans="6:11" s="34" customFormat="1">
      <c r="F322" s="35"/>
      <c r="G322" s="35"/>
      <c r="K322" s="39"/>
    </row>
    <row r="323" spans="6:11" s="34" customFormat="1">
      <c r="F323" s="35"/>
      <c r="G323" s="35"/>
      <c r="K323" s="39"/>
    </row>
    <row r="324" spans="6:11" s="34" customFormat="1">
      <c r="F324" s="35"/>
      <c r="G324" s="35"/>
      <c r="K324" s="39"/>
    </row>
    <row r="325" spans="6:11" s="34" customFormat="1">
      <c r="F325" s="35"/>
      <c r="G325" s="35"/>
      <c r="K325" s="39"/>
    </row>
    <row r="326" spans="6:11" s="34" customFormat="1">
      <c r="F326" s="35"/>
      <c r="G326" s="35"/>
      <c r="K326" s="39"/>
    </row>
    <row r="327" spans="6:11" s="34" customFormat="1">
      <c r="F327" s="35"/>
      <c r="G327" s="35"/>
      <c r="K327" s="39"/>
    </row>
    <row r="328" spans="6:11" s="34" customFormat="1">
      <c r="F328" s="35"/>
      <c r="G328" s="35"/>
      <c r="K328" s="39"/>
    </row>
    <row r="329" spans="6:11" s="34" customFormat="1">
      <c r="F329" s="35"/>
      <c r="G329" s="35"/>
      <c r="K329" s="39"/>
    </row>
    <row r="330" spans="6:11" s="34" customFormat="1">
      <c r="F330" s="35"/>
      <c r="G330" s="35"/>
      <c r="K330" s="39"/>
    </row>
    <row r="331" spans="6:11" s="34" customFormat="1">
      <c r="F331" s="35"/>
      <c r="G331" s="35"/>
      <c r="K331" s="39"/>
    </row>
    <row r="332" spans="6:11" s="34" customFormat="1">
      <c r="F332" s="35"/>
      <c r="G332" s="35"/>
      <c r="K332" s="39"/>
    </row>
    <row r="333" spans="6:11" s="34" customFormat="1">
      <c r="F333" s="35"/>
      <c r="G333" s="35"/>
      <c r="K333" s="39"/>
    </row>
    <row r="334" spans="6:11" s="34" customFormat="1">
      <c r="F334" s="35"/>
      <c r="G334" s="35"/>
      <c r="K334" s="39"/>
    </row>
    <row r="335" spans="6:11" s="34" customFormat="1">
      <c r="F335" s="35"/>
      <c r="G335" s="35"/>
      <c r="K335" s="39"/>
    </row>
    <row r="336" spans="6:11" s="34" customFormat="1">
      <c r="F336" s="35"/>
      <c r="G336" s="35"/>
      <c r="K336" s="39"/>
    </row>
    <row r="337" spans="6:11" s="34" customFormat="1">
      <c r="F337" s="35"/>
      <c r="G337" s="35"/>
      <c r="K337" s="39"/>
    </row>
    <row r="338" spans="6:11" s="34" customFormat="1">
      <c r="F338" s="35"/>
      <c r="G338" s="35"/>
      <c r="K338" s="39"/>
    </row>
    <row r="339" spans="6:11" s="34" customFormat="1">
      <c r="F339" s="35"/>
      <c r="G339" s="35"/>
      <c r="K339" s="39"/>
    </row>
    <row r="340" spans="6:11" s="34" customFormat="1">
      <c r="F340" s="35"/>
      <c r="G340" s="35"/>
      <c r="K340" s="39"/>
    </row>
    <row r="341" spans="6:11" s="34" customFormat="1">
      <c r="F341" s="35"/>
      <c r="G341" s="35"/>
      <c r="K341" s="39"/>
    </row>
    <row r="342" spans="6:11" s="34" customFormat="1">
      <c r="F342" s="35"/>
      <c r="G342" s="35"/>
      <c r="K342" s="39"/>
    </row>
    <row r="343" spans="6:11" s="34" customFormat="1">
      <c r="F343" s="35"/>
      <c r="G343" s="35"/>
      <c r="K343" s="39"/>
    </row>
    <row r="344" spans="6:11" s="34" customFormat="1">
      <c r="F344" s="35"/>
      <c r="G344" s="35"/>
      <c r="K344" s="39"/>
    </row>
    <row r="345" spans="6:11" s="34" customFormat="1">
      <c r="F345" s="35"/>
      <c r="G345" s="35"/>
      <c r="K345" s="39"/>
    </row>
    <row r="346" spans="6:11" s="34" customFormat="1">
      <c r="F346" s="35"/>
      <c r="G346" s="35"/>
      <c r="K346" s="39"/>
    </row>
    <row r="347" spans="6:11" s="34" customFormat="1">
      <c r="F347" s="35"/>
      <c r="G347" s="35"/>
      <c r="K347" s="39"/>
    </row>
    <row r="348" spans="6:11" s="34" customFormat="1">
      <c r="F348" s="35"/>
      <c r="G348" s="35"/>
      <c r="K348" s="39"/>
    </row>
    <row r="349" spans="6:11" s="34" customFormat="1">
      <c r="F349" s="35"/>
      <c r="G349" s="35"/>
      <c r="K349" s="39"/>
    </row>
    <row r="350" spans="6:11" s="34" customFormat="1">
      <c r="F350" s="35"/>
      <c r="G350" s="35"/>
      <c r="K350" s="39"/>
    </row>
    <row r="351" spans="6:11" s="34" customFormat="1">
      <c r="F351" s="35"/>
      <c r="G351" s="35"/>
      <c r="K351" s="39"/>
    </row>
    <row r="352" spans="6:11" s="34" customFormat="1">
      <c r="F352" s="35"/>
      <c r="G352" s="35"/>
      <c r="K352" s="39"/>
    </row>
    <row r="353" spans="6:11" s="34" customFormat="1">
      <c r="F353" s="35"/>
      <c r="G353" s="35"/>
      <c r="K353" s="39"/>
    </row>
    <row r="354" spans="6:11" s="34" customFormat="1">
      <c r="F354" s="35"/>
      <c r="G354" s="35"/>
      <c r="K354" s="39"/>
    </row>
    <row r="355" spans="6:11" s="34" customFormat="1">
      <c r="F355" s="35"/>
      <c r="G355" s="35"/>
      <c r="K355" s="39"/>
    </row>
    <row r="356" spans="6:11" s="34" customFormat="1">
      <c r="F356" s="35"/>
      <c r="G356" s="35"/>
      <c r="K356" s="39"/>
    </row>
    <row r="357" spans="6:11" s="34" customFormat="1">
      <c r="F357" s="35"/>
      <c r="G357" s="35"/>
      <c r="K357" s="39"/>
    </row>
    <row r="358" spans="6:11" s="34" customFormat="1">
      <c r="F358" s="35"/>
      <c r="G358" s="35"/>
      <c r="K358" s="39"/>
    </row>
    <row r="359" spans="6:11" s="34" customFormat="1">
      <c r="F359" s="35"/>
      <c r="G359" s="35"/>
      <c r="K359" s="39"/>
    </row>
    <row r="360" spans="6:11" s="34" customFormat="1">
      <c r="F360" s="35"/>
      <c r="G360" s="35"/>
      <c r="K360" s="39"/>
    </row>
    <row r="361" spans="6:11" s="34" customFormat="1">
      <c r="F361" s="35"/>
      <c r="G361" s="35"/>
      <c r="K361" s="39"/>
    </row>
    <row r="362" spans="6:11" s="34" customFormat="1">
      <c r="F362" s="35"/>
      <c r="G362" s="35"/>
      <c r="K362" s="39"/>
    </row>
    <row r="363" spans="6:11" s="34" customFormat="1">
      <c r="F363" s="35"/>
      <c r="G363" s="35"/>
      <c r="K363" s="39"/>
    </row>
    <row r="364" spans="6:11" s="34" customFormat="1">
      <c r="F364" s="35"/>
      <c r="G364" s="35"/>
      <c r="K364" s="39"/>
    </row>
    <row r="365" spans="6:11" s="34" customFormat="1">
      <c r="F365" s="35"/>
      <c r="G365" s="35"/>
      <c r="K365" s="39"/>
    </row>
    <row r="366" spans="6:11" s="34" customFormat="1">
      <c r="F366" s="35"/>
      <c r="G366" s="35"/>
      <c r="K366" s="39"/>
    </row>
    <row r="367" spans="6:11" s="34" customFormat="1">
      <c r="F367" s="35"/>
      <c r="G367" s="35"/>
      <c r="K367" s="39"/>
    </row>
    <row r="368" spans="6:11" s="34" customFormat="1">
      <c r="F368" s="35"/>
      <c r="G368" s="35"/>
      <c r="K368" s="39"/>
    </row>
    <row r="369" spans="6:11" s="34" customFormat="1">
      <c r="F369" s="35"/>
      <c r="G369" s="35"/>
      <c r="K369" s="39"/>
    </row>
    <row r="370" spans="6:11" s="34" customFormat="1">
      <c r="F370" s="35"/>
      <c r="G370" s="35"/>
      <c r="K370" s="39"/>
    </row>
    <row r="371" spans="6:11" s="34" customFormat="1">
      <c r="F371" s="35"/>
      <c r="G371" s="35"/>
      <c r="K371" s="39"/>
    </row>
    <row r="372" spans="6:11" s="34" customFormat="1">
      <c r="F372" s="35"/>
      <c r="G372" s="35"/>
      <c r="K372" s="39"/>
    </row>
    <row r="373" spans="6:11" s="34" customFormat="1">
      <c r="F373" s="35"/>
      <c r="G373" s="35"/>
      <c r="K373" s="39"/>
    </row>
    <row r="374" spans="6:11" s="34" customFormat="1">
      <c r="F374" s="35"/>
      <c r="G374" s="35"/>
      <c r="K374" s="39"/>
    </row>
    <row r="375" spans="6:11" s="34" customFormat="1">
      <c r="F375" s="35"/>
      <c r="G375" s="35"/>
      <c r="K375" s="39"/>
    </row>
    <row r="376" spans="6:11" s="34" customFormat="1">
      <c r="F376" s="35"/>
      <c r="G376" s="35"/>
      <c r="K376" s="39"/>
    </row>
    <row r="377" spans="6:11" s="34" customFormat="1">
      <c r="F377" s="35"/>
      <c r="G377" s="35"/>
      <c r="K377" s="39"/>
    </row>
    <row r="378" spans="6:11" s="34" customFormat="1">
      <c r="F378" s="35"/>
      <c r="G378" s="35"/>
      <c r="K378" s="39"/>
    </row>
    <row r="379" spans="6:11" s="34" customFormat="1">
      <c r="F379" s="35"/>
      <c r="G379" s="35"/>
      <c r="K379" s="39"/>
    </row>
    <row r="380" spans="6:11" s="34" customFormat="1">
      <c r="F380" s="35"/>
      <c r="G380" s="35"/>
      <c r="K380" s="39"/>
    </row>
    <row r="381" spans="6:11" s="34" customFormat="1">
      <c r="F381" s="35"/>
      <c r="G381" s="35"/>
      <c r="K381" s="39"/>
    </row>
    <row r="382" spans="6:11" s="34" customFormat="1">
      <c r="F382" s="35"/>
      <c r="G382" s="35"/>
      <c r="K382" s="39"/>
    </row>
    <row r="383" spans="6:11" s="34" customFormat="1">
      <c r="F383" s="35"/>
      <c r="G383" s="35"/>
      <c r="K383" s="39"/>
    </row>
    <row r="384" spans="6:11" s="34" customFormat="1">
      <c r="F384" s="35"/>
      <c r="G384" s="35"/>
      <c r="K384" s="39"/>
    </row>
    <row r="385" spans="6:11" s="34" customFormat="1">
      <c r="F385" s="35"/>
      <c r="G385" s="35"/>
      <c r="K385" s="39"/>
    </row>
    <row r="386" spans="6:11" s="34" customFormat="1">
      <c r="F386" s="35"/>
      <c r="G386" s="35"/>
      <c r="K386" s="39"/>
    </row>
    <row r="387" spans="6:11" s="34" customFormat="1">
      <c r="F387" s="35"/>
      <c r="G387" s="35"/>
      <c r="K387" s="39"/>
    </row>
    <row r="388" spans="6:11" s="34" customFormat="1">
      <c r="F388" s="35"/>
      <c r="G388" s="35"/>
      <c r="K388" s="39"/>
    </row>
    <row r="389" spans="6:11" s="34" customFormat="1">
      <c r="F389" s="35"/>
      <c r="G389" s="35"/>
      <c r="K389" s="39"/>
    </row>
    <row r="390" spans="6:11" s="34" customFormat="1">
      <c r="F390" s="35"/>
      <c r="G390" s="35"/>
      <c r="K390" s="39"/>
    </row>
    <row r="391" spans="6:11" s="34" customFormat="1">
      <c r="F391" s="35"/>
      <c r="G391" s="35"/>
      <c r="K391" s="39"/>
    </row>
    <row r="392" spans="6:11" s="34" customFormat="1">
      <c r="F392" s="35"/>
      <c r="G392" s="35"/>
      <c r="K392" s="39"/>
    </row>
    <row r="393" spans="6:11" s="34" customFormat="1">
      <c r="F393" s="35"/>
      <c r="G393" s="35"/>
      <c r="K393" s="39"/>
    </row>
    <row r="394" spans="6:11" s="34" customFormat="1">
      <c r="F394" s="35"/>
      <c r="G394" s="35"/>
      <c r="K394" s="39"/>
    </row>
    <row r="395" spans="6:11" s="34" customFormat="1">
      <c r="F395" s="35"/>
      <c r="G395" s="35"/>
      <c r="K395" s="39"/>
    </row>
    <row r="396" spans="6:11" s="34" customFormat="1">
      <c r="F396" s="35"/>
      <c r="G396" s="35"/>
      <c r="K396" s="39"/>
    </row>
    <row r="397" spans="6:11" s="34" customFormat="1">
      <c r="F397" s="35"/>
      <c r="G397" s="35"/>
      <c r="K397" s="39"/>
    </row>
    <row r="398" spans="6:11" s="34" customFormat="1">
      <c r="F398" s="35"/>
      <c r="G398" s="35"/>
      <c r="K398" s="39"/>
    </row>
    <row r="399" spans="6:11" s="34" customFormat="1">
      <c r="F399" s="35"/>
      <c r="G399" s="35"/>
      <c r="K399" s="39"/>
    </row>
    <row r="400" spans="6:11" s="34" customFormat="1">
      <c r="F400" s="35"/>
      <c r="G400" s="35"/>
      <c r="K400" s="39"/>
    </row>
    <row r="401" spans="6:11" s="34" customFormat="1">
      <c r="F401" s="35"/>
      <c r="G401" s="35"/>
      <c r="K401" s="39"/>
    </row>
    <row r="402" spans="6:11" s="34" customFormat="1">
      <c r="F402" s="35"/>
      <c r="G402" s="35"/>
      <c r="K402" s="39"/>
    </row>
    <row r="403" spans="6:11" s="34" customFormat="1">
      <c r="F403" s="35"/>
      <c r="G403" s="35"/>
      <c r="K403" s="39"/>
    </row>
    <row r="404" spans="6:11" s="34" customFormat="1">
      <c r="F404" s="35"/>
      <c r="G404" s="35"/>
      <c r="K404" s="39"/>
    </row>
    <row r="405" spans="6:11" s="34" customFormat="1">
      <c r="F405" s="35"/>
      <c r="G405" s="35"/>
      <c r="K405" s="39"/>
    </row>
    <row r="406" spans="6:11" s="34" customFormat="1">
      <c r="F406" s="35"/>
      <c r="G406" s="35"/>
      <c r="K406" s="39"/>
    </row>
    <row r="407" spans="6:11" s="34" customFormat="1">
      <c r="F407" s="35"/>
      <c r="G407" s="35"/>
      <c r="K407" s="39"/>
    </row>
    <row r="408" spans="6:11" s="34" customFormat="1">
      <c r="F408" s="35"/>
      <c r="G408" s="35"/>
      <c r="K408" s="39"/>
    </row>
    <row r="409" spans="6:11" s="34" customFormat="1">
      <c r="F409" s="35"/>
      <c r="G409" s="35"/>
      <c r="K409" s="39"/>
    </row>
    <row r="410" spans="6:11" s="34" customFormat="1">
      <c r="F410" s="35"/>
      <c r="G410" s="35"/>
      <c r="K410" s="39"/>
    </row>
    <row r="411" spans="6:11" s="34" customFormat="1">
      <c r="F411" s="35"/>
      <c r="G411" s="35"/>
      <c r="K411" s="39"/>
    </row>
    <row r="412" spans="6:11" s="34" customFormat="1">
      <c r="F412" s="35"/>
      <c r="G412" s="35"/>
      <c r="K412" s="39"/>
    </row>
    <row r="413" spans="6:11" s="34" customFormat="1">
      <c r="F413" s="35"/>
      <c r="G413" s="35"/>
      <c r="K413" s="39"/>
    </row>
    <row r="414" spans="6:11" s="34" customFormat="1">
      <c r="F414" s="35"/>
      <c r="G414" s="35"/>
      <c r="K414" s="39"/>
    </row>
    <row r="415" spans="6:11" s="34" customFormat="1">
      <c r="F415" s="35"/>
      <c r="G415" s="35"/>
      <c r="K415" s="39"/>
    </row>
    <row r="416" spans="6:11" s="34" customFormat="1">
      <c r="F416" s="35"/>
      <c r="G416" s="35"/>
      <c r="K416" s="39"/>
    </row>
    <row r="417" spans="6:11" s="34" customFormat="1">
      <c r="F417" s="35"/>
      <c r="G417" s="35"/>
      <c r="K417" s="39"/>
    </row>
    <row r="418" spans="6:11" s="34" customFormat="1">
      <c r="F418" s="35"/>
      <c r="G418" s="35"/>
      <c r="K418" s="39"/>
    </row>
    <row r="419" spans="6:11" s="34" customFormat="1">
      <c r="F419" s="35"/>
      <c r="G419" s="35"/>
      <c r="K419" s="39"/>
    </row>
    <row r="420" spans="6:11" s="34" customFormat="1">
      <c r="F420" s="35"/>
      <c r="G420" s="35"/>
      <c r="K420" s="39"/>
    </row>
    <row r="421" spans="6:11" s="34" customFormat="1">
      <c r="F421" s="35"/>
      <c r="G421" s="35"/>
      <c r="K421" s="39"/>
    </row>
    <row r="422" spans="6:11" s="34" customFormat="1">
      <c r="F422" s="35"/>
      <c r="G422" s="35"/>
      <c r="K422" s="39"/>
    </row>
    <row r="423" spans="6:11" s="34" customFormat="1">
      <c r="F423" s="35"/>
      <c r="G423" s="35"/>
      <c r="K423" s="39"/>
    </row>
    <row r="424" spans="6:11" s="34" customFormat="1">
      <c r="F424" s="35"/>
      <c r="G424" s="35"/>
      <c r="K424" s="39"/>
    </row>
    <row r="425" spans="6:11" s="34" customFormat="1">
      <c r="F425" s="35"/>
      <c r="G425" s="35"/>
      <c r="K425" s="39"/>
    </row>
    <row r="426" spans="6:11" s="34" customFormat="1">
      <c r="F426" s="35"/>
      <c r="G426" s="35"/>
      <c r="K426" s="39"/>
    </row>
    <row r="427" spans="6:11" s="34" customFormat="1">
      <c r="F427" s="35"/>
      <c r="G427" s="35"/>
      <c r="K427" s="39"/>
    </row>
    <row r="428" spans="6:11" s="34" customFormat="1">
      <c r="F428" s="35"/>
      <c r="G428" s="35"/>
      <c r="K428" s="39"/>
    </row>
    <row r="429" spans="6:11" s="34" customFormat="1">
      <c r="F429" s="35"/>
      <c r="G429" s="35"/>
      <c r="K429" s="39"/>
    </row>
    <row r="430" spans="6:11" s="34" customFormat="1">
      <c r="F430" s="35"/>
      <c r="G430" s="35"/>
      <c r="K430" s="39"/>
    </row>
    <row r="431" spans="6:11" s="34" customFormat="1">
      <c r="F431" s="35"/>
      <c r="G431" s="35"/>
      <c r="K431" s="39"/>
    </row>
    <row r="432" spans="6:11" s="34" customFormat="1">
      <c r="F432" s="35"/>
      <c r="G432" s="35"/>
      <c r="K432" s="39"/>
    </row>
    <row r="433" spans="6:11" s="34" customFormat="1">
      <c r="F433" s="35"/>
      <c r="G433" s="35"/>
      <c r="K433" s="39"/>
    </row>
    <row r="434" spans="6:11" s="34" customFormat="1">
      <c r="F434" s="35"/>
      <c r="G434" s="35"/>
      <c r="K434" s="39"/>
    </row>
    <row r="435" spans="6:11" s="34" customFormat="1">
      <c r="F435" s="35"/>
      <c r="G435" s="35"/>
      <c r="K435" s="39"/>
    </row>
    <row r="436" spans="6:11" s="34" customFormat="1">
      <c r="F436" s="35"/>
      <c r="G436" s="35"/>
      <c r="K436" s="39"/>
    </row>
    <row r="437" spans="6:11" s="34" customFormat="1">
      <c r="F437" s="35"/>
      <c r="G437" s="35"/>
      <c r="K437" s="39"/>
    </row>
    <row r="438" spans="6:11" s="34" customFormat="1">
      <c r="F438" s="35"/>
      <c r="G438" s="35"/>
      <c r="K438" s="39"/>
    </row>
    <row r="439" spans="6:11" s="34" customFormat="1">
      <c r="F439" s="35"/>
      <c r="G439" s="35"/>
      <c r="K439" s="39"/>
    </row>
    <row r="440" spans="6:11" s="34" customFormat="1">
      <c r="F440" s="35"/>
      <c r="G440" s="35"/>
      <c r="K440" s="39"/>
    </row>
    <row r="441" spans="6:11" s="34" customFormat="1">
      <c r="F441" s="35"/>
      <c r="G441" s="35"/>
      <c r="K441" s="39"/>
    </row>
    <row r="442" spans="6:11" s="34" customFormat="1">
      <c r="F442" s="35"/>
      <c r="G442" s="35"/>
      <c r="K442" s="39"/>
    </row>
    <row r="443" spans="6:11" s="34" customFormat="1">
      <c r="F443" s="35"/>
      <c r="G443" s="35"/>
      <c r="K443" s="39"/>
    </row>
    <row r="444" spans="6:11" s="34" customFormat="1">
      <c r="F444" s="35"/>
      <c r="G444" s="35"/>
      <c r="K444" s="39"/>
    </row>
    <row r="445" spans="6:11" s="34" customFormat="1">
      <c r="F445" s="35"/>
      <c r="G445" s="35"/>
      <c r="K445" s="39"/>
    </row>
    <row r="446" spans="6:11" s="34" customFormat="1">
      <c r="F446" s="35"/>
      <c r="G446" s="35"/>
      <c r="K446" s="39"/>
    </row>
    <row r="447" spans="6:11" s="34" customFormat="1">
      <c r="F447" s="35"/>
      <c r="G447" s="35"/>
      <c r="K447" s="39"/>
    </row>
    <row r="448" spans="6:11" s="34" customFormat="1">
      <c r="F448" s="35"/>
      <c r="G448" s="35"/>
      <c r="K448" s="39"/>
    </row>
    <row r="449" spans="6:11" s="34" customFormat="1">
      <c r="F449" s="35"/>
      <c r="G449" s="35"/>
      <c r="K449" s="39"/>
    </row>
    <row r="450" spans="6:11" s="34" customFormat="1">
      <c r="F450" s="35"/>
      <c r="G450" s="35"/>
      <c r="K450" s="39"/>
    </row>
    <row r="451" spans="6:11" s="34" customFormat="1">
      <c r="F451" s="35"/>
      <c r="G451" s="35"/>
      <c r="K451" s="39"/>
    </row>
    <row r="452" spans="6:11" s="34" customFormat="1">
      <c r="F452" s="35"/>
      <c r="G452" s="35"/>
      <c r="K452" s="39"/>
    </row>
    <row r="453" spans="6:11" s="34" customFormat="1">
      <c r="F453" s="35"/>
      <c r="G453" s="35"/>
      <c r="K453" s="39"/>
    </row>
    <row r="454" spans="6:11" s="34" customFormat="1">
      <c r="F454" s="35"/>
      <c r="G454" s="35"/>
      <c r="K454" s="39"/>
    </row>
    <row r="455" spans="6:11" s="34" customFormat="1">
      <c r="F455" s="35"/>
      <c r="G455" s="35"/>
      <c r="K455" s="39"/>
    </row>
    <row r="456" spans="6:11" s="34" customFormat="1">
      <c r="F456" s="35"/>
      <c r="G456" s="35"/>
      <c r="K456" s="39"/>
    </row>
    <row r="457" spans="6:11" s="34" customFormat="1">
      <c r="F457" s="35"/>
      <c r="G457" s="35"/>
      <c r="K457" s="39"/>
    </row>
    <row r="458" spans="6:11" s="34" customFormat="1">
      <c r="F458" s="35"/>
      <c r="G458" s="35"/>
      <c r="K458" s="39"/>
    </row>
    <row r="459" spans="6:11" s="34" customFormat="1">
      <c r="F459" s="35"/>
      <c r="G459" s="35"/>
      <c r="K459" s="39"/>
    </row>
    <row r="460" spans="6:11" s="34" customFormat="1">
      <c r="F460" s="35"/>
      <c r="G460" s="35"/>
      <c r="K460" s="39"/>
    </row>
    <row r="461" spans="6:11" s="34" customFormat="1">
      <c r="F461" s="35"/>
      <c r="G461" s="35"/>
      <c r="K461" s="39"/>
    </row>
    <row r="462" spans="6:11" s="34" customFormat="1">
      <c r="F462" s="35"/>
      <c r="G462" s="35"/>
      <c r="K462" s="39"/>
    </row>
    <row r="463" spans="6:11" s="34" customFormat="1">
      <c r="F463" s="35"/>
      <c r="G463" s="35"/>
      <c r="K463" s="39"/>
    </row>
    <row r="464" spans="6:11" s="34" customFormat="1">
      <c r="F464" s="35"/>
      <c r="G464" s="35"/>
      <c r="K464" s="39"/>
    </row>
    <row r="465" spans="6:11" s="34" customFormat="1">
      <c r="F465" s="35"/>
      <c r="G465" s="35"/>
      <c r="K465" s="39"/>
    </row>
    <row r="466" spans="6:11" s="34" customFormat="1">
      <c r="F466" s="35"/>
      <c r="G466" s="35"/>
      <c r="K466" s="39"/>
    </row>
    <row r="467" spans="6:11" s="34" customFormat="1">
      <c r="F467" s="35"/>
      <c r="G467" s="35"/>
      <c r="K467" s="39"/>
    </row>
    <row r="468" spans="6:11" s="34" customFormat="1">
      <c r="F468" s="35"/>
      <c r="G468" s="35"/>
      <c r="K468" s="39"/>
    </row>
    <row r="469" spans="6:11" s="34" customFormat="1">
      <c r="F469" s="35"/>
      <c r="G469" s="35"/>
      <c r="K469" s="39"/>
    </row>
    <row r="470" spans="6:11" s="34" customFormat="1">
      <c r="F470" s="35"/>
      <c r="G470" s="35"/>
      <c r="K470" s="39"/>
    </row>
    <row r="471" spans="6:11" s="34" customFormat="1">
      <c r="F471" s="35"/>
      <c r="G471" s="35"/>
      <c r="K471" s="39"/>
    </row>
    <row r="472" spans="6:11" s="34" customFormat="1">
      <c r="F472" s="35"/>
      <c r="G472" s="35"/>
      <c r="K472" s="39"/>
    </row>
    <row r="473" spans="6:11" s="34" customFormat="1">
      <c r="F473" s="35"/>
      <c r="G473" s="35"/>
      <c r="K473" s="39"/>
    </row>
    <row r="474" spans="6:11" s="34" customFormat="1">
      <c r="F474" s="35"/>
      <c r="G474" s="35"/>
      <c r="K474" s="39"/>
    </row>
    <row r="475" spans="6:11" s="34" customFormat="1">
      <c r="F475" s="35"/>
      <c r="G475" s="35"/>
      <c r="K475" s="39"/>
    </row>
    <row r="476" spans="6:11" s="34" customFormat="1">
      <c r="F476" s="35"/>
      <c r="G476" s="35"/>
      <c r="K476" s="39"/>
    </row>
    <row r="477" spans="6:11" s="34" customFormat="1">
      <c r="F477" s="35"/>
      <c r="G477" s="35"/>
      <c r="K477" s="39"/>
    </row>
    <row r="478" spans="6:11" s="34" customFormat="1">
      <c r="F478" s="35"/>
      <c r="G478" s="35"/>
      <c r="K478" s="39"/>
    </row>
    <row r="479" spans="6:11" s="34" customFormat="1">
      <c r="F479" s="35"/>
      <c r="G479" s="35"/>
      <c r="K479" s="39"/>
    </row>
    <row r="480" spans="6:11" s="34" customFormat="1">
      <c r="F480" s="35"/>
      <c r="G480" s="35"/>
      <c r="K480" s="39"/>
    </row>
    <row r="481" spans="6:11" s="34" customFormat="1">
      <c r="F481" s="35"/>
      <c r="G481" s="35"/>
      <c r="K481" s="39"/>
    </row>
    <row r="482" spans="6:11" s="34" customFormat="1">
      <c r="F482" s="35"/>
      <c r="G482" s="35"/>
      <c r="K482" s="39"/>
    </row>
    <row r="483" spans="6:11" s="34" customFormat="1">
      <c r="F483" s="35"/>
      <c r="G483" s="35"/>
      <c r="K483" s="39"/>
    </row>
    <row r="484" spans="6:11" s="34" customFormat="1">
      <c r="F484" s="35"/>
      <c r="G484" s="35"/>
      <c r="K484" s="39"/>
    </row>
    <row r="485" spans="6:11" s="34" customFormat="1">
      <c r="F485" s="35"/>
      <c r="G485" s="35"/>
      <c r="K485" s="39"/>
    </row>
    <row r="486" spans="6:11" s="34" customFormat="1">
      <c r="F486" s="35"/>
      <c r="G486" s="35"/>
      <c r="K486" s="39"/>
    </row>
    <row r="487" spans="6:11" s="34" customFormat="1">
      <c r="F487" s="35"/>
      <c r="G487" s="35"/>
      <c r="K487" s="39"/>
    </row>
    <row r="488" spans="6:11" s="34" customFormat="1">
      <c r="F488" s="35"/>
      <c r="G488" s="35"/>
      <c r="K488" s="39"/>
    </row>
    <row r="489" spans="6:11" s="34" customFormat="1">
      <c r="F489" s="35"/>
      <c r="G489" s="35"/>
      <c r="K489" s="39"/>
    </row>
    <row r="490" spans="6:11" s="34" customFormat="1">
      <c r="F490" s="35"/>
      <c r="G490" s="35"/>
      <c r="K490" s="39"/>
    </row>
  </sheetData>
  <mergeCells count="124">
    <mergeCell ref="E112:J112"/>
    <mergeCell ref="B113:J113"/>
    <mergeCell ref="B114:J114"/>
    <mergeCell ref="D115:J115"/>
    <mergeCell ref="I116:J116"/>
    <mergeCell ref="B118:J118"/>
    <mergeCell ref="I117:J117"/>
    <mergeCell ref="D119:J119"/>
    <mergeCell ref="B119:C119"/>
    <mergeCell ref="B120:J120"/>
    <mergeCell ref="B126:E126"/>
    <mergeCell ref="F126:J126"/>
    <mergeCell ref="B199:J199"/>
    <mergeCell ref="B200:J200"/>
    <mergeCell ref="B201:J201"/>
    <mergeCell ref="G137:H137"/>
    <mergeCell ref="B150:D150"/>
    <mergeCell ref="E150:G150"/>
    <mergeCell ref="H150:I150"/>
    <mergeCell ref="B151:D151"/>
    <mergeCell ref="E151:G151"/>
    <mergeCell ref="H151:I151"/>
    <mergeCell ref="B152:D154"/>
    <mergeCell ref="B198:J198"/>
    <mergeCell ref="B146:J146"/>
    <mergeCell ref="B147:J147"/>
    <mergeCell ref="B148:J148"/>
    <mergeCell ref="B149:J149"/>
    <mergeCell ref="B141:D141"/>
    <mergeCell ref="E141:J141"/>
    <mergeCell ref="B145:D145"/>
    <mergeCell ref="E145:J145"/>
    <mergeCell ref="C136:D136"/>
    <mergeCell ref="B138:J138"/>
    <mergeCell ref="B139:D139"/>
    <mergeCell ref="E139:J139"/>
    <mergeCell ref="B140:J140"/>
    <mergeCell ref="E137:F137"/>
    <mergeCell ref="B143:D143"/>
    <mergeCell ref="E143:J143"/>
    <mergeCell ref="B144:J144"/>
    <mergeCell ref="C137:D137"/>
    <mergeCell ref="E136:F136"/>
    <mergeCell ref="B135:I135"/>
    <mergeCell ref="G136:H136"/>
    <mergeCell ref="D134:E134"/>
    <mergeCell ref="I107:J107"/>
    <mergeCell ref="B104:J104"/>
    <mergeCell ref="I102:J102"/>
    <mergeCell ref="I103:J103"/>
    <mergeCell ref="C110:D110"/>
    <mergeCell ref="C132:C133"/>
    <mergeCell ref="D132:E133"/>
    <mergeCell ref="B121:E121"/>
    <mergeCell ref="F121:J121"/>
    <mergeCell ref="B122:E123"/>
    <mergeCell ref="F122:I122"/>
    <mergeCell ref="F123:I123"/>
    <mergeCell ref="B125:E125"/>
    <mergeCell ref="F125:J125"/>
    <mergeCell ref="B95:J95"/>
    <mergeCell ref="B96:J96"/>
    <mergeCell ref="I97:J97"/>
    <mergeCell ref="B97:C97"/>
    <mergeCell ref="D97:E97"/>
    <mergeCell ref="B98:C98"/>
    <mergeCell ref="D98:E98"/>
    <mergeCell ref="I98:J98"/>
    <mergeCell ref="B105:B108"/>
    <mergeCell ref="B102:F103"/>
    <mergeCell ref="G107:H107"/>
    <mergeCell ref="E107:F107"/>
    <mergeCell ref="C105:D108"/>
    <mergeCell ref="E105:J105"/>
    <mergeCell ref="E106:J106"/>
    <mergeCell ref="B99:J99"/>
    <mergeCell ref="G100:J100"/>
    <mergeCell ref="G101:J101"/>
    <mergeCell ref="B100:F100"/>
    <mergeCell ref="B101:F101"/>
    <mergeCell ref="B8:J8"/>
    <mergeCell ref="J9:J12"/>
    <mergeCell ref="A1:J1"/>
    <mergeCell ref="A3:J3"/>
    <mergeCell ref="A5:J5"/>
    <mergeCell ref="A6:J6"/>
    <mergeCell ref="B93:J93"/>
    <mergeCell ref="G94:J94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94:F94"/>
    <mergeCell ref="B205:J205"/>
    <mergeCell ref="F129:F131"/>
    <mergeCell ref="G129:G131"/>
    <mergeCell ref="H129:H131"/>
    <mergeCell ref="I129:J129"/>
    <mergeCell ref="I130:J130"/>
    <mergeCell ref="D129:E131"/>
    <mergeCell ref="B128:B131"/>
    <mergeCell ref="C128:C131"/>
    <mergeCell ref="I132:J132"/>
    <mergeCell ref="B202:J202"/>
    <mergeCell ref="B142:J142"/>
    <mergeCell ref="B203:J203"/>
    <mergeCell ref="B204:J204"/>
    <mergeCell ref="B112:D112"/>
    <mergeCell ref="B115:B116"/>
    <mergeCell ref="C115:C116"/>
    <mergeCell ref="F132:F133"/>
    <mergeCell ref="G132:G133"/>
    <mergeCell ref="D128:J128"/>
    <mergeCell ref="B124:E124"/>
    <mergeCell ref="F124:J124"/>
    <mergeCell ref="B127:J127"/>
    <mergeCell ref="H132:H133"/>
  </mergeCells>
  <hyperlinks>
    <hyperlink ref="H151" r:id="rId1"/>
    <hyperlink ref="J137" r:id="rId2"/>
  </hyperlinks>
  <pageMargins left="0.39" right="0.35" top="0.47" bottom="0.25" header="0.26" footer="0.23"/>
  <pageSetup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2017-07-09T08:19:14Z</dcterms:modified>
</cp:coreProperties>
</file>